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900"/>
  </bookViews>
  <sheets>
    <sheet name="Riil2023-1" sheetId="3" r:id="rId1"/>
    <sheet name="PDPT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3" l="1"/>
  <c r="C67" i="3"/>
  <c r="C88" i="3"/>
  <c r="C27" i="4" l="1"/>
  <c r="C42" i="4"/>
  <c r="C49" i="4"/>
  <c r="C127" i="4"/>
  <c r="C120" i="4"/>
  <c r="C108" i="4"/>
  <c r="C103" i="4"/>
  <c r="C98" i="4"/>
  <c r="C87" i="4"/>
  <c r="C78" i="4"/>
  <c r="C71" i="4"/>
  <c r="C57" i="4"/>
  <c r="C36" i="4"/>
  <c r="C17" i="4"/>
  <c r="C7" i="4"/>
  <c r="C83" i="3" l="1"/>
  <c r="C24" i="3" l="1"/>
  <c r="C44" i="3" l="1"/>
  <c r="C94" i="3"/>
  <c r="C121" i="3"/>
  <c r="C115" i="3"/>
  <c r="C104" i="3"/>
  <c r="C99" i="3"/>
  <c r="C52" i="3"/>
  <c r="C33" i="3"/>
  <c r="C17" i="3"/>
  <c r="C7" i="3"/>
</calcChain>
</file>

<file path=xl/sharedStrings.xml><?xml version="1.0" encoding="utf-8"?>
<sst xmlns="http://schemas.openxmlformats.org/spreadsheetml/2006/main" count="665" uniqueCount="158">
  <si>
    <t>KODE MK</t>
  </si>
  <si>
    <t>MATA KULIAH</t>
  </si>
  <si>
    <t>SKS</t>
  </si>
  <si>
    <t>Prodi/Klas</t>
  </si>
  <si>
    <t>SMT</t>
  </si>
  <si>
    <t>NAMA DOSEN</t>
  </si>
  <si>
    <t>SUPARYANTO.S.T, MEng</t>
  </si>
  <si>
    <t>WAHYU WIDODO. S.Kom, M.Kom</t>
  </si>
  <si>
    <t>ANDRI SYAFRIANTO, S.Kom., M.Cs</t>
  </si>
  <si>
    <t>ASIH WINANTU, S.Kom., M.Cs</t>
  </si>
  <si>
    <t>DEDY ARDIANSYAH. S.Sos., M.A.B</t>
  </si>
  <si>
    <t>IRFAN NURUDIN, S.Th.I., M.S.I.</t>
  </si>
  <si>
    <t>MINARWATI,S.T., M.Cs</t>
  </si>
  <si>
    <t>MOMON MUZAKKAR, S.T., MEng</t>
  </si>
  <si>
    <t>RACHMAD SANURI, SE,. MEng</t>
  </si>
  <si>
    <t>SUGIYATNO, S.Kom., M.Kom</t>
  </si>
  <si>
    <t>YULI PRAPTOMO PHS,S.Kom, M.Cs</t>
  </si>
  <si>
    <t>SI</t>
  </si>
  <si>
    <t>Web Statis</t>
  </si>
  <si>
    <t>HERDIESEL. S, ST.,SKom., M.Cs</t>
  </si>
  <si>
    <t>ARIS BADARUDDIN.T,S.Ag., M.Ag</t>
  </si>
  <si>
    <t>Pancasila</t>
  </si>
  <si>
    <t>Pendidikan Anti Korupsi</t>
  </si>
  <si>
    <t>Ditetapkan di Yogyakarta</t>
  </si>
  <si>
    <t>Eko Riswanto,ST.,MCs</t>
  </si>
  <si>
    <t>NIP. 197501152005011002</t>
  </si>
  <si>
    <t>Rekayasa Perangkat Lunak</t>
  </si>
  <si>
    <t>UNTUNG SUBAGYO,S.Kom., MKom.</t>
  </si>
  <si>
    <t>Ketua STMIK El Rahma Yogyakarta</t>
  </si>
  <si>
    <t>NINDYAH PRATIWI, S.Pd., M.Hum</t>
  </si>
  <si>
    <t>InfB</t>
  </si>
  <si>
    <t>InfA1</t>
  </si>
  <si>
    <t>InfA2</t>
  </si>
  <si>
    <t>Inf A</t>
  </si>
  <si>
    <t>Inf B</t>
  </si>
  <si>
    <t>Data Mining</t>
  </si>
  <si>
    <t>SI1</t>
  </si>
  <si>
    <t>SI2</t>
  </si>
  <si>
    <t>EKO RISWANTO, ST., M.Cs</t>
  </si>
  <si>
    <t>SPK</t>
  </si>
  <si>
    <t>Sistem Pendukung Kep</t>
  </si>
  <si>
    <t>Analisis dan Peranc. Sistem inform</t>
  </si>
  <si>
    <t>Anali dan Des  Prkt Lunak</t>
  </si>
  <si>
    <t>Agama 2</t>
  </si>
  <si>
    <t>Data Analyst</t>
  </si>
  <si>
    <t>information retrieval/ STKI</t>
  </si>
  <si>
    <t>Technopreneurship 1</t>
  </si>
  <si>
    <t xml:space="preserve">Etika Profesi </t>
  </si>
  <si>
    <t>Etika dan Profesi</t>
  </si>
  <si>
    <t>Enterprise system</t>
  </si>
  <si>
    <t>Algoritma Pemrograman</t>
  </si>
  <si>
    <t>Visualisasi Data</t>
  </si>
  <si>
    <t>Business Analyst</t>
  </si>
  <si>
    <t xml:space="preserve">Agama 4 </t>
  </si>
  <si>
    <t>Statistika dan Probabilitas</t>
  </si>
  <si>
    <t>Logika Matematika</t>
  </si>
  <si>
    <t>Matematika Diskrit</t>
  </si>
  <si>
    <t>Pemrog Berorientasi Objek</t>
  </si>
  <si>
    <t>Evaluasi SI</t>
  </si>
  <si>
    <t xml:space="preserve">Human-Comp Interaction </t>
  </si>
  <si>
    <t>Jaringan Komputer</t>
  </si>
  <si>
    <t xml:space="preserve">Jaringan Komputer </t>
  </si>
  <si>
    <t>Internet of Things</t>
  </si>
  <si>
    <t>Mobile Programming 2</t>
  </si>
  <si>
    <t>Pemrg Berbasis Platform 2</t>
  </si>
  <si>
    <t>Proyek Perangkat Lunak</t>
  </si>
  <si>
    <t>Sistem Pakar</t>
  </si>
  <si>
    <t>Kecerdasan Buatan / AI</t>
  </si>
  <si>
    <t>Konsep sistem informasi</t>
  </si>
  <si>
    <t>Pada tanggal 20 Agustus 2023</t>
  </si>
  <si>
    <t>Staitistika</t>
  </si>
  <si>
    <t>IF23131</t>
  </si>
  <si>
    <t>IF23147</t>
  </si>
  <si>
    <t>SI23123</t>
  </si>
  <si>
    <t>IF23201</t>
  </si>
  <si>
    <t>SI23103</t>
  </si>
  <si>
    <t>IF23103</t>
  </si>
  <si>
    <t>SI23111</t>
  </si>
  <si>
    <t>SI23244</t>
  </si>
  <si>
    <t>IF23135</t>
  </si>
  <si>
    <t>IF23112</t>
  </si>
  <si>
    <t>SA23114</t>
  </si>
  <si>
    <t>IF23114</t>
  </si>
  <si>
    <t>SI23142</t>
  </si>
  <si>
    <t>IF23215</t>
  </si>
  <si>
    <t>SI23235</t>
  </si>
  <si>
    <t>SI23146</t>
  </si>
  <si>
    <t>SI23239</t>
  </si>
  <si>
    <t>IF23241</t>
  </si>
  <si>
    <t>IF23130</t>
  </si>
  <si>
    <t>IF23106</t>
  </si>
  <si>
    <t>SI23106</t>
  </si>
  <si>
    <t>IF231103</t>
  </si>
  <si>
    <t>SI23105</t>
  </si>
  <si>
    <t>IF23105</t>
  </si>
  <si>
    <t>SI23145</t>
  </si>
  <si>
    <t>SISWAYA, S.Pd.,MKom</t>
  </si>
  <si>
    <t>Tahsin Al Quran</t>
  </si>
  <si>
    <t>SI23238</t>
  </si>
  <si>
    <t>SI23132</t>
  </si>
  <si>
    <t>SI23228</t>
  </si>
  <si>
    <t>SI23147</t>
  </si>
  <si>
    <t>SI23115</t>
  </si>
  <si>
    <t>SI23219</t>
  </si>
  <si>
    <t>SI23121</t>
  </si>
  <si>
    <t>SI23249</t>
  </si>
  <si>
    <t>SI23222</t>
  </si>
  <si>
    <t>IF23149</t>
  </si>
  <si>
    <t>IF23132</t>
  </si>
  <si>
    <t>IF23137</t>
  </si>
  <si>
    <t>IF23228</t>
  </si>
  <si>
    <t>IF23133</t>
  </si>
  <si>
    <t>IF23224</t>
  </si>
  <si>
    <t>IF23129</t>
  </si>
  <si>
    <t>IF23121</t>
  </si>
  <si>
    <t>Inf A1</t>
  </si>
  <si>
    <t>Inf A2</t>
  </si>
  <si>
    <t>IF23109</t>
  </si>
  <si>
    <t>Bahasa Inggris Informatika 1</t>
  </si>
  <si>
    <t>IF23122</t>
  </si>
  <si>
    <t>IF23116</t>
  </si>
  <si>
    <t>IF23143</t>
  </si>
  <si>
    <t>Manaj Proyek Sistem Inform</t>
  </si>
  <si>
    <t xml:space="preserve"> </t>
  </si>
  <si>
    <t>Pemrog  Berorientasi Objek</t>
  </si>
  <si>
    <t>Manaj Proyek Tekn Inform</t>
  </si>
  <si>
    <t>Manaj Proyek Tekno Inform</t>
  </si>
  <si>
    <t>IF23138</t>
  </si>
  <si>
    <t>Pengantar Tekn Informasi</t>
  </si>
  <si>
    <t xml:space="preserve"> SI23255</t>
  </si>
  <si>
    <t>Kerja Praktek</t>
  </si>
  <si>
    <t>IF23134</t>
  </si>
  <si>
    <t>Kerja Praktek / Magang</t>
  </si>
  <si>
    <t>Inf</t>
  </si>
  <si>
    <t>IF23153</t>
  </si>
  <si>
    <t>Tugas Akhir</t>
  </si>
  <si>
    <t xml:space="preserve"> SI23256</t>
  </si>
  <si>
    <t>SI23253</t>
  </si>
  <si>
    <t>SI2/1</t>
  </si>
  <si>
    <t>Algoritma &amp; Pemrograman</t>
  </si>
  <si>
    <t>SI23227</t>
  </si>
  <si>
    <t xml:space="preserve">SI2/1 </t>
  </si>
  <si>
    <t xml:space="preserve"> Inf A2</t>
  </si>
  <si>
    <t>SI23143</t>
  </si>
  <si>
    <t>Logika informatika</t>
  </si>
  <si>
    <t>: Mahasiswa KIP KUL Susulan.</t>
  </si>
  <si>
    <t>Tahsin Al Qur'an</t>
  </si>
  <si>
    <t>SI23201</t>
  </si>
  <si>
    <t>SI23120</t>
  </si>
  <si>
    <t>SI23112</t>
  </si>
  <si>
    <t>SIA2</t>
  </si>
  <si>
    <t>SI23109</t>
  </si>
  <si>
    <t>Bahasa  Informatika 1</t>
  </si>
  <si>
    <t>Lampiran SK Nomor :  123.3 /KET/SKep/VIII/2023</t>
  </si>
  <si>
    <t>Lanjutan Lampiran SK Nomor :  123.3 /KET/SKep/VIII/2023</t>
  </si>
  <si>
    <t>Lampiran SK Nomor :  123.3/KET/SKep/VIII/2023</t>
  </si>
  <si>
    <t>Lanjutan Lampiran SK Nomor :  123.3/KET/SKep/VIII/2023</t>
  </si>
  <si>
    <t>[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</si>
</sst>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221F1F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sz val="9"/>
      <color theme="1"/>
      <name val="Tahoma"/>
      <family val="2"/>
    </font>
    <font>
      <sz val="10"/>
      <color theme="1"/>
      <name val="Tahoma"/>
      <family val="2"/>
    </font>
    <font>
      <sz val="8"/>
      <color rgb="FF000000"/>
      <name val="Tahoma"/>
      <family val="2"/>
    </font>
    <font>
      <sz val="8"/>
      <color theme="1"/>
      <name val="Tahoma"/>
      <family val="2"/>
    </font>
    <font>
      <sz val="10"/>
      <color rgb="FF000000"/>
      <name val="Tahoma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2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4" borderId="10" xfId="0" applyFont="1" applyFill="1" applyBorder="1"/>
    <xf numFmtId="0" fontId="8" fillId="4" borderId="10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4" borderId="10" xfId="0" applyFont="1" applyFill="1" applyBorder="1" applyAlignment="1">
      <alignment vertical="center" wrapText="1"/>
    </xf>
    <xf numFmtId="0" fontId="2" fillId="4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/>
    <xf numFmtId="0" fontId="2" fillId="4" borderId="10" xfId="0" applyFont="1" applyFill="1" applyBorder="1" applyAlignment="1">
      <alignment vertical="center"/>
    </xf>
    <xf numFmtId="0" fontId="9" fillId="4" borderId="1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left" wrapText="1"/>
    </xf>
    <xf numFmtId="0" fontId="8" fillId="3" borderId="0" xfId="0" applyFont="1" applyFill="1" applyBorder="1"/>
    <xf numFmtId="0" fontId="2" fillId="2" borderId="1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left"/>
    </xf>
    <xf numFmtId="0" fontId="2" fillId="4" borderId="13" xfId="0" applyFont="1" applyFill="1" applyBorder="1" applyAlignment="1">
      <alignment vertical="center"/>
    </xf>
    <xf numFmtId="0" fontId="9" fillId="4" borderId="1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top"/>
    </xf>
    <xf numFmtId="0" fontId="11" fillId="3" borderId="1" xfId="0" applyFont="1" applyFill="1" applyBorder="1" applyAlignment="1">
      <alignment horizontal="center" vertical="top" wrapText="1"/>
    </xf>
    <xf numFmtId="0" fontId="12" fillId="3" borderId="20" xfId="0" applyFont="1" applyFill="1" applyBorder="1" applyAlignment="1">
      <alignment horizontal="left" vertical="center"/>
    </xf>
    <xf numFmtId="0" fontId="12" fillId="5" borderId="20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top"/>
    </xf>
    <xf numFmtId="0" fontId="11" fillId="0" borderId="1" xfId="0" applyFont="1" applyBorder="1" applyAlignment="1">
      <alignment horizontal="center" vertical="top" wrapText="1"/>
    </xf>
    <xf numFmtId="0" fontId="12" fillId="0" borderId="20" xfId="0" applyFont="1" applyBorder="1" applyAlignment="1">
      <alignment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/>
    </xf>
    <xf numFmtId="0" fontId="10" fillId="3" borderId="1" xfId="0" applyFont="1" applyFill="1" applyBorder="1" applyAlignment="1">
      <alignment vertical="center"/>
    </xf>
    <xf numFmtId="0" fontId="12" fillId="3" borderId="20" xfId="0" applyFont="1" applyFill="1" applyBorder="1" applyAlignment="1">
      <alignment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10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0" fillId="3" borderId="1" xfId="0" applyFont="1" applyFill="1" applyBorder="1" applyAlignment="1"/>
    <xf numFmtId="0" fontId="12" fillId="5" borderId="20" xfId="0" applyFont="1" applyFill="1" applyBorder="1" applyAlignment="1">
      <alignment horizontal="left" vertical="top"/>
    </xf>
    <xf numFmtId="0" fontId="10" fillId="3" borderId="1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2" fillId="3" borderId="0" xfId="0" applyFont="1" applyFill="1" applyAlignment="1">
      <alignment horizontal="left"/>
    </xf>
    <xf numFmtId="0" fontId="6" fillId="4" borderId="11" xfId="0" applyFont="1" applyFill="1" applyBorder="1" applyAlignment="1">
      <alignment horizontal="left" vertical="center"/>
    </xf>
    <xf numFmtId="0" fontId="14" fillId="0" borderId="24" xfId="0" applyFont="1" applyFill="1" applyBorder="1" applyAlignment="1">
      <alignment vertical="center" wrapText="1"/>
    </xf>
    <xf numFmtId="0" fontId="14" fillId="0" borderId="24" xfId="0" applyFont="1" applyFill="1" applyBorder="1" applyAlignment="1">
      <alignment horizontal="center" vertical="center" wrapText="1"/>
    </xf>
    <xf numFmtId="0" fontId="2" fillId="4" borderId="12" xfId="0" applyFont="1" applyFill="1" applyBorder="1"/>
    <xf numFmtId="0" fontId="12" fillId="3" borderId="22" xfId="0" applyFont="1" applyFill="1" applyBorder="1" applyAlignment="1">
      <alignment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top" wrapText="1"/>
    </xf>
    <xf numFmtId="0" fontId="12" fillId="3" borderId="29" xfId="0" applyFont="1" applyFill="1" applyBorder="1" applyAlignment="1">
      <alignment vertical="center" wrapText="1"/>
    </xf>
    <xf numFmtId="0" fontId="13" fillId="3" borderId="21" xfId="0" applyFont="1" applyFill="1" applyBorder="1" applyAlignment="1">
      <alignment horizontal="center" vertical="center"/>
    </xf>
    <xf numFmtId="0" fontId="11" fillId="3" borderId="2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/>
    </xf>
    <xf numFmtId="0" fontId="10" fillId="3" borderId="30" xfId="0" applyFont="1" applyFill="1" applyBorder="1" applyAlignment="1">
      <alignment horizontal="center" vertical="center"/>
    </xf>
    <xf numFmtId="0" fontId="12" fillId="3" borderId="29" xfId="0" applyFont="1" applyFill="1" applyBorder="1"/>
    <xf numFmtId="0" fontId="15" fillId="4" borderId="10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4" fillId="0" borderId="32" xfId="0" applyFont="1" applyFill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3" borderId="3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vertical="center"/>
    </xf>
    <xf numFmtId="0" fontId="10" fillId="3" borderId="22" xfId="0" applyFont="1" applyFill="1" applyBorder="1" applyAlignment="1">
      <alignment vertical="center"/>
    </xf>
    <xf numFmtId="0" fontId="10" fillId="0" borderId="25" xfId="0" applyFont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3" borderId="2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3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32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14" fillId="0" borderId="29" xfId="0" applyFont="1" applyFill="1" applyBorder="1" applyAlignment="1">
      <alignment vertical="center" wrapText="1"/>
    </xf>
    <xf numFmtId="0" fontId="14" fillId="0" borderId="29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top"/>
    </xf>
    <xf numFmtId="0" fontId="12" fillId="3" borderId="20" xfId="0" applyFont="1" applyFill="1" applyBorder="1" applyAlignment="1">
      <alignment vertical="top" wrapText="1"/>
    </xf>
    <xf numFmtId="0" fontId="3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0" fillId="3" borderId="34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horizontal="center" vertical="top"/>
    </xf>
    <xf numFmtId="0" fontId="12" fillId="3" borderId="20" xfId="0" applyFont="1" applyFill="1" applyBorder="1" applyAlignment="1">
      <alignment horizontal="left" vertical="top"/>
    </xf>
    <xf numFmtId="0" fontId="12" fillId="3" borderId="22" xfId="0" applyFont="1" applyFill="1" applyBorder="1" applyAlignment="1">
      <alignment vertical="top" wrapText="1"/>
    </xf>
    <xf numFmtId="0" fontId="3" fillId="0" borderId="2" xfId="0" applyFont="1" applyBorder="1" applyAlignment="1">
      <alignment horizontal="center" vertical="top"/>
    </xf>
    <xf numFmtId="0" fontId="10" fillId="0" borderId="32" xfId="0" applyFont="1" applyFill="1" applyBorder="1" applyAlignment="1">
      <alignment vertical="top" wrapText="1"/>
    </xf>
    <xf numFmtId="0" fontId="3" fillId="0" borderId="5" xfId="0" applyFont="1" applyBorder="1" applyAlignment="1">
      <alignment horizontal="center" vertical="top"/>
    </xf>
    <xf numFmtId="0" fontId="2" fillId="4" borderId="10" xfId="0" applyFont="1" applyFill="1" applyBorder="1" applyAlignment="1">
      <alignment vertical="top" wrapText="1"/>
    </xf>
    <xf numFmtId="0" fontId="3" fillId="4" borderId="10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vertical="top"/>
    </xf>
    <xf numFmtId="0" fontId="3" fillId="2" borderId="9" xfId="0" applyFont="1" applyFill="1" applyBorder="1" applyAlignment="1">
      <alignment vertical="top" wrapText="1"/>
    </xf>
    <xf numFmtId="0" fontId="2" fillId="2" borderId="13" xfId="0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12" fillId="0" borderId="20" xfId="0" applyFont="1" applyBorder="1" applyAlignment="1">
      <alignment vertical="top" wrapText="1"/>
    </xf>
    <xf numFmtId="0" fontId="5" fillId="2" borderId="10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0" fontId="17" fillId="0" borderId="41" xfId="0" applyFont="1" applyBorder="1" applyAlignment="1">
      <alignment vertical="center" wrapText="1"/>
    </xf>
    <xf numFmtId="0" fontId="3" fillId="0" borderId="40" xfId="0" applyFont="1" applyBorder="1" applyAlignment="1">
      <alignment horizontal="center"/>
    </xf>
    <xf numFmtId="0" fontId="12" fillId="0" borderId="28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0" fontId="3" fillId="0" borderId="1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2" fillId="4" borderId="8" xfId="0" applyFont="1" applyFill="1" applyBorder="1"/>
    <xf numFmtId="0" fontId="3" fillId="4" borderId="8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left" wrapText="1"/>
    </xf>
    <xf numFmtId="0" fontId="2" fillId="4" borderId="6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left"/>
    </xf>
    <xf numFmtId="0" fontId="12" fillId="0" borderId="44" xfId="0" applyFont="1" applyBorder="1" applyAlignment="1">
      <alignment horizontal="center" vertical="center"/>
    </xf>
    <xf numFmtId="0" fontId="12" fillId="3" borderId="19" xfId="0" applyFont="1" applyFill="1" applyBorder="1" applyAlignment="1">
      <alignment vertical="center" wrapText="1"/>
    </xf>
    <xf numFmtId="0" fontId="17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/>
    </xf>
    <xf numFmtId="0" fontId="16" fillId="0" borderId="47" xfId="0" applyFont="1" applyBorder="1" applyAlignment="1">
      <alignment vertical="center" wrapText="1"/>
    </xf>
    <xf numFmtId="0" fontId="3" fillId="3" borderId="3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10" fillId="0" borderId="0" xfId="0" applyFont="1"/>
    <xf numFmtId="0" fontId="6" fillId="4" borderId="8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vertical="top"/>
    </xf>
    <xf numFmtId="0" fontId="3" fillId="0" borderId="0" xfId="0" applyFont="1"/>
    <xf numFmtId="0" fontId="6" fillId="2" borderId="10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19" fillId="4" borderId="27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top" wrapText="1"/>
    </xf>
    <xf numFmtId="0" fontId="10" fillId="5" borderId="20" xfId="0" applyFont="1" applyFill="1" applyBorder="1" applyAlignment="1">
      <alignment horizontal="center" vertical="top"/>
    </xf>
    <xf numFmtId="0" fontId="10" fillId="3" borderId="22" xfId="0" applyFont="1" applyFill="1" applyBorder="1" applyAlignment="1">
      <alignment horizontal="center" vertical="top" wrapText="1"/>
    </xf>
    <xf numFmtId="0" fontId="10" fillId="0" borderId="32" xfId="0" applyFont="1" applyFill="1" applyBorder="1" applyAlignment="1">
      <alignment horizontal="center" vertical="top" wrapText="1"/>
    </xf>
    <xf numFmtId="0" fontId="6" fillId="4" borderId="10" xfId="0" applyFont="1" applyFill="1" applyBorder="1" applyAlignment="1">
      <alignment horizontal="center" vertical="top" wrapText="1"/>
    </xf>
    <xf numFmtId="0" fontId="6" fillId="3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top" wrapText="1"/>
    </xf>
    <xf numFmtId="0" fontId="10" fillId="0" borderId="20" xfId="0" applyFont="1" applyBorder="1" applyAlignment="1">
      <alignment horizontal="center" vertical="top" wrapText="1"/>
    </xf>
    <xf numFmtId="0" fontId="10" fillId="0" borderId="41" xfId="0" applyFont="1" applyBorder="1" applyAlignment="1">
      <alignment horizontal="center" vertical="center" wrapText="1"/>
    </xf>
    <xf numFmtId="0" fontId="14" fillId="0" borderId="49" xfId="0" applyFont="1" applyFill="1" applyBorder="1" applyAlignment="1">
      <alignment vertical="top" wrapText="1"/>
    </xf>
    <xf numFmtId="0" fontId="10" fillId="0" borderId="49" xfId="0" applyFont="1" applyFill="1" applyBorder="1" applyAlignment="1">
      <alignment horizontal="center" vertical="top" wrapText="1"/>
    </xf>
    <xf numFmtId="0" fontId="14" fillId="0" borderId="51" xfId="0" applyFont="1" applyFill="1" applyBorder="1" applyAlignment="1">
      <alignment vertical="top" wrapText="1"/>
    </xf>
    <xf numFmtId="0" fontId="10" fillId="0" borderId="51" xfId="0" applyFont="1" applyFill="1" applyBorder="1" applyAlignment="1">
      <alignment horizontal="center" vertical="top" wrapText="1"/>
    </xf>
    <xf numFmtId="0" fontId="6" fillId="0" borderId="0" xfId="0" applyFont="1" applyAlignment="1"/>
    <xf numFmtId="0" fontId="13" fillId="0" borderId="33" xfId="0" applyFont="1" applyBorder="1" applyAlignment="1">
      <alignment horizontal="center"/>
    </xf>
    <xf numFmtId="0" fontId="3" fillId="4" borderId="9" xfId="0" applyFont="1" applyFill="1" applyBorder="1" applyAlignment="1"/>
    <xf numFmtId="0" fontId="3" fillId="4" borderId="9" xfId="0" applyFont="1" applyFill="1" applyBorder="1" applyAlignment="1">
      <alignment vertical="center"/>
    </xf>
    <xf numFmtId="0" fontId="18" fillId="0" borderId="46" xfId="0" applyFont="1" applyBorder="1" applyAlignment="1">
      <alignment horizontal="center" vertical="center"/>
    </xf>
    <xf numFmtId="0" fontId="3" fillId="4" borderId="39" xfId="0" applyFont="1" applyFill="1" applyBorder="1" applyAlignment="1"/>
    <xf numFmtId="0" fontId="18" fillId="0" borderId="3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3" fillId="4" borderId="43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12" fillId="4" borderId="2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top"/>
    </xf>
    <xf numFmtId="0" fontId="12" fillId="0" borderId="25" xfId="0" applyFont="1" applyBorder="1" applyAlignment="1">
      <alignment horizontal="center" vertical="top"/>
    </xf>
    <xf numFmtId="0" fontId="13" fillId="0" borderId="33" xfId="0" applyFont="1" applyBorder="1" applyAlignment="1">
      <alignment horizontal="center" vertical="top"/>
    </xf>
    <xf numFmtId="0" fontId="12" fillId="0" borderId="28" xfId="0" applyFont="1" applyBorder="1" applyAlignment="1">
      <alignment horizontal="center" vertical="top"/>
    </xf>
    <xf numFmtId="0" fontId="12" fillId="0" borderId="31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/>
    </xf>
    <xf numFmtId="0" fontId="3" fillId="3" borderId="0" xfId="0" applyFont="1" applyFill="1" applyBorder="1" applyAlignment="1">
      <alignment vertical="center" wrapText="1"/>
    </xf>
    <xf numFmtId="0" fontId="12" fillId="0" borderId="48" xfId="0" applyFont="1" applyFill="1" applyBorder="1" applyAlignment="1">
      <alignment horizontal="center" vertical="top"/>
    </xf>
    <xf numFmtId="0" fontId="12" fillId="0" borderId="50" xfId="0" applyFont="1" applyFill="1" applyBorder="1" applyAlignment="1">
      <alignment horizontal="center" vertical="top"/>
    </xf>
    <xf numFmtId="0" fontId="12" fillId="3" borderId="25" xfId="0" applyFont="1" applyFill="1" applyBorder="1" applyAlignment="1">
      <alignment horizontal="center" vertical="top"/>
    </xf>
    <xf numFmtId="0" fontId="12" fillId="3" borderId="28" xfId="0" applyFont="1" applyFill="1" applyBorder="1" applyAlignment="1">
      <alignment horizontal="center" vertical="top"/>
    </xf>
    <xf numFmtId="0" fontId="12" fillId="0" borderId="20" xfId="0" applyFont="1" applyBorder="1" applyAlignment="1">
      <alignment horizontal="center" vertical="top"/>
    </xf>
    <xf numFmtId="0" fontId="3" fillId="0" borderId="0" xfId="0" applyFont="1" applyAlignment="1"/>
    <xf numFmtId="0" fontId="10" fillId="0" borderId="34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vertical="center" wrapText="1"/>
    </xf>
    <xf numFmtId="0" fontId="12" fillId="0" borderId="35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3" borderId="25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3" fillId="4" borderId="11" xfId="0" applyFont="1" applyFill="1" applyBorder="1" applyAlignment="1">
      <alignment horizontal="left"/>
    </xf>
    <xf numFmtId="0" fontId="3" fillId="4" borderId="12" xfId="0" applyFont="1" applyFill="1" applyBorder="1"/>
    <xf numFmtId="0" fontId="11" fillId="3" borderId="4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0" fillId="3" borderId="0" xfId="0" applyFill="1"/>
    <xf numFmtId="0" fontId="10" fillId="3" borderId="4" xfId="0" applyFont="1" applyFill="1" applyBorder="1" applyAlignment="1">
      <alignment vertical="top"/>
    </xf>
    <xf numFmtId="0" fontId="11" fillId="3" borderId="4" xfId="0" applyFont="1" applyFill="1" applyBorder="1" applyAlignment="1">
      <alignment horizontal="center" vertical="top" wrapText="1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vertical="center" wrapText="1"/>
    </xf>
    <xf numFmtId="0" fontId="3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2" fillId="6" borderId="25" xfId="0" applyFont="1" applyFill="1" applyBorder="1" applyAlignment="1">
      <alignment horizontal="center" vertical="center"/>
    </xf>
    <xf numFmtId="0" fontId="12" fillId="7" borderId="20" xfId="0" applyFont="1" applyFill="1" applyBorder="1" applyAlignment="1">
      <alignment horizontal="left" vertical="top"/>
    </xf>
    <xf numFmtId="0" fontId="3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12" fillId="6" borderId="3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12" fillId="5" borderId="22" xfId="0" applyFont="1" applyFill="1" applyBorder="1" applyAlignment="1">
      <alignment horizontal="left" vertical="top"/>
    </xf>
    <xf numFmtId="0" fontId="12" fillId="7" borderId="1" xfId="0" applyFont="1" applyFill="1" applyBorder="1" applyAlignment="1">
      <alignment horizontal="left" vertical="top"/>
    </xf>
    <xf numFmtId="0" fontId="3" fillId="6" borderId="33" xfId="0" applyFont="1" applyFill="1" applyBorder="1" applyAlignment="1">
      <alignment horizontal="center" vertical="center"/>
    </xf>
    <xf numFmtId="0" fontId="12" fillId="6" borderId="20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12" fillId="6" borderId="37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/>
    <xf numFmtId="0" fontId="10" fillId="6" borderId="1" xfId="0" applyFont="1" applyFill="1" applyBorder="1" applyAlignment="1">
      <alignment vertical="center"/>
    </xf>
    <xf numFmtId="0" fontId="12" fillId="6" borderId="20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/>
    </xf>
    <xf numFmtId="0" fontId="12" fillId="6" borderId="29" xfId="0" applyFont="1" applyFill="1" applyBorder="1"/>
    <xf numFmtId="0" fontId="10" fillId="6" borderId="34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top"/>
    </xf>
    <xf numFmtId="0" fontId="10" fillId="6" borderId="6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vertical="top"/>
    </xf>
    <xf numFmtId="0" fontId="10" fillId="6" borderId="1" xfId="0" applyFont="1" applyFill="1" applyBorder="1" applyAlignment="1">
      <alignment horizontal="center" vertical="top" wrapText="1"/>
    </xf>
    <xf numFmtId="0" fontId="13" fillId="6" borderId="45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13" fillId="3" borderId="33" xfId="0" applyFont="1" applyFill="1" applyBorder="1" applyAlignment="1">
      <alignment horizontal="center"/>
    </xf>
    <xf numFmtId="0" fontId="12" fillId="6" borderId="0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vertical="center" wrapText="1"/>
    </xf>
    <xf numFmtId="0" fontId="2" fillId="6" borderId="53" xfId="0" applyFont="1" applyFill="1" applyBorder="1" applyAlignment="1">
      <alignment horizontal="center"/>
    </xf>
    <xf numFmtId="0" fontId="10" fillId="3" borderId="2" xfId="0" applyFont="1" applyFill="1" applyBorder="1" applyAlignment="1">
      <alignment vertical="top"/>
    </xf>
    <xf numFmtId="0" fontId="10" fillId="3" borderId="2" xfId="0" applyFont="1" applyFill="1" applyBorder="1" applyAlignment="1">
      <alignment horizontal="center" vertical="top" wrapText="1"/>
    </xf>
    <xf numFmtId="0" fontId="10" fillId="6" borderId="5" xfId="0" applyFont="1" applyFill="1" applyBorder="1" applyAlignment="1">
      <alignment vertical="top"/>
    </xf>
    <xf numFmtId="0" fontId="10" fillId="6" borderId="5" xfId="0" applyFont="1" applyFill="1" applyBorder="1" applyAlignment="1">
      <alignment horizontal="center" vertical="top" wrapText="1"/>
    </xf>
    <xf numFmtId="0" fontId="3" fillId="6" borderId="5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14" xfId="0" applyFont="1" applyFill="1" applyBorder="1" applyAlignment="1">
      <alignment horizontal="left" vertical="center"/>
    </xf>
    <xf numFmtId="0" fontId="6" fillId="3" borderId="1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6" fillId="3" borderId="18" xfId="0" applyFont="1" applyFill="1" applyBorder="1" applyAlignment="1">
      <alignment horizontal="left" vertical="center"/>
    </xf>
    <xf numFmtId="0" fontId="6" fillId="3" borderId="14" xfId="0" applyFont="1" applyFill="1" applyBorder="1" applyAlignment="1">
      <alignment vertical="center" wrapText="1"/>
    </xf>
    <xf numFmtId="0" fontId="6" fillId="3" borderId="15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vertical="center" wrapText="1"/>
    </xf>
    <xf numFmtId="0" fontId="12" fillId="3" borderId="36" xfId="0" applyFont="1" applyFill="1" applyBorder="1" applyAlignment="1">
      <alignment horizontal="center" vertical="center" wrapText="1"/>
    </xf>
    <xf numFmtId="0" fontId="12" fillId="3" borderId="37" xfId="0" applyFont="1" applyFill="1" applyBorder="1" applyAlignment="1">
      <alignment horizontal="center" vertical="center" wrapText="1"/>
    </xf>
    <xf numFmtId="0" fontId="8" fillId="6" borderId="54" xfId="0" applyFont="1" applyFill="1" applyBorder="1" applyAlignment="1">
      <alignment horizontal="center" vertical="center"/>
    </xf>
    <xf numFmtId="0" fontId="8" fillId="6" borderId="55" xfId="0" applyFont="1" applyFill="1" applyBorder="1" applyAlignment="1">
      <alignment horizontal="center" vertical="center"/>
    </xf>
    <xf numFmtId="0" fontId="11" fillId="6" borderId="57" xfId="0" applyFont="1" applyFill="1" applyBorder="1" applyAlignment="1">
      <alignment horizontal="center" vertical="center" wrapText="1"/>
    </xf>
    <xf numFmtId="0" fontId="11" fillId="6" borderId="37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2" fillId="0" borderId="58" xfId="0" applyFont="1" applyBorder="1" applyAlignment="1">
      <alignment horizontal="center"/>
    </xf>
    <xf numFmtId="0" fontId="2" fillId="0" borderId="56" xfId="0" applyFont="1" applyBorder="1" applyAlignment="1">
      <alignment horizontal="center"/>
    </xf>
    <xf numFmtId="0" fontId="13" fillId="6" borderId="57" xfId="0" applyFont="1" applyFill="1" applyBorder="1" applyAlignment="1">
      <alignment horizontal="center" vertical="center"/>
    </xf>
    <xf numFmtId="0" fontId="13" fillId="6" borderId="37" xfId="0" applyFont="1" applyFill="1" applyBorder="1" applyAlignment="1">
      <alignment horizontal="center" vertical="center"/>
    </xf>
    <xf numFmtId="0" fontId="11" fillId="6" borderId="52" xfId="0" applyFont="1" applyFill="1" applyBorder="1" applyAlignment="1">
      <alignment horizontal="center" vertical="center" wrapText="1"/>
    </xf>
    <xf numFmtId="0" fontId="11" fillId="6" borderId="55" xfId="0" applyFont="1" applyFill="1" applyBorder="1" applyAlignment="1">
      <alignment horizontal="center" vertical="center" wrapText="1"/>
    </xf>
    <xf numFmtId="0" fontId="10" fillId="6" borderId="60" xfId="0" applyFont="1" applyFill="1" applyBorder="1" applyAlignment="1">
      <alignment horizontal="center" vertical="center"/>
    </xf>
    <xf numFmtId="0" fontId="10" fillId="6" borderId="37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11" fillId="3" borderId="30" xfId="0" applyFont="1" applyFill="1" applyBorder="1" applyAlignment="1">
      <alignment horizontal="center" vertical="center" wrapText="1"/>
    </xf>
    <xf numFmtId="0" fontId="12" fillId="6" borderId="2" xfId="0" applyNumberFormat="1" applyFont="1" applyFill="1" applyBorder="1" applyAlignment="1">
      <alignment horizontal="center" vertical="center" wrapText="1"/>
    </xf>
    <xf numFmtId="0" fontId="12" fillId="6" borderId="6" xfId="0" applyNumberFormat="1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35719</xdr:colOff>
      <xdr:row>126</xdr:row>
      <xdr:rowOff>0</xdr:rowOff>
    </xdr:from>
    <xdr:to>
      <xdr:col>5</xdr:col>
      <xdr:colOff>1094740</xdr:colOff>
      <xdr:row>132</xdr:row>
      <xdr:rowOff>36830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5188" y="24681656"/>
          <a:ext cx="1428115" cy="11798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571499</xdr:colOff>
      <xdr:row>132</xdr:row>
      <xdr:rowOff>0</xdr:rowOff>
    </xdr:from>
    <xdr:to>
      <xdr:col>5</xdr:col>
      <xdr:colOff>939958</xdr:colOff>
      <xdr:row>138</xdr:row>
      <xdr:rowOff>36830</xdr:rowOff>
    </xdr:to>
    <xdr:pic>
      <xdr:nvPicPr>
        <xdr:cNvPr id="4" name="Picture 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7093" y="25407938"/>
          <a:ext cx="1428115" cy="11798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6"/>
  <sheetViews>
    <sheetView tabSelected="1" topLeftCell="A112" zoomScale="80" zoomScaleNormal="80" workbookViewId="0">
      <selection activeCell="L126" sqref="L126"/>
    </sheetView>
  </sheetViews>
  <sheetFormatPr defaultRowHeight="15" x14ac:dyDescent="0.25"/>
  <cols>
    <col min="1" max="1" width="9.140625" style="176"/>
    <col min="2" max="2" width="24.85546875" customWidth="1"/>
    <col min="3" max="3" width="5.7109375" customWidth="1"/>
    <col min="4" max="4" width="10.85546875" customWidth="1"/>
    <col min="5" max="5" width="5.5703125" customWidth="1"/>
    <col min="6" max="6" width="30.5703125" customWidth="1"/>
  </cols>
  <sheetData>
    <row r="1" spans="1:6" ht="15.75" thickBot="1" x14ac:dyDescent="0.3">
      <c r="A1" s="207" t="s">
        <v>153</v>
      </c>
      <c r="B1" s="1"/>
      <c r="C1" s="2"/>
      <c r="D1" s="2"/>
      <c r="E1" s="2"/>
      <c r="F1" s="67"/>
    </row>
    <row r="2" spans="1:6" ht="18" customHeight="1" thickBot="1" x14ac:dyDescent="0.3">
      <c r="A2" s="3" t="s">
        <v>0</v>
      </c>
      <c r="B2" s="4" t="s">
        <v>1</v>
      </c>
      <c r="C2" s="5" t="s">
        <v>2</v>
      </c>
      <c r="D2" s="6" t="s">
        <v>3</v>
      </c>
      <c r="E2" s="5" t="s">
        <v>4</v>
      </c>
      <c r="F2" s="7" t="s">
        <v>5</v>
      </c>
    </row>
    <row r="3" spans="1:6" x14ac:dyDescent="0.25">
      <c r="A3" s="208" t="s">
        <v>98</v>
      </c>
      <c r="B3" s="45" t="s">
        <v>39</v>
      </c>
      <c r="C3" s="46">
        <v>3</v>
      </c>
      <c r="D3" s="111" t="s">
        <v>17</v>
      </c>
      <c r="E3" s="9">
        <v>7</v>
      </c>
      <c r="F3" s="296" t="s">
        <v>8</v>
      </c>
    </row>
    <row r="4" spans="1:6" x14ac:dyDescent="0.25">
      <c r="A4" s="96" t="s">
        <v>72</v>
      </c>
      <c r="B4" s="47" t="s">
        <v>40</v>
      </c>
      <c r="C4" s="48">
        <v>3</v>
      </c>
      <c r="D4" s="37" t="s">
        <v>33</v>
      </c>
      <c r="E4" s="10">
        <v>7</v>
      </c>
      <c r="F4" s="297"/>
    </row>
    <row r="5" spans="1:6" x14ac:dyDescent="0.25">
      <c r="A5" s="95" t="s">
        <v>86</v>
      </c>
      <c r="B5" s="61" t="s">
        <v>52</v>
      </c>
      <c r="C5" s="46">
        <v>3</v>
      </c>
      <c r="D5" s="37" t="s">
        <v>17</v>
      </c>
      <c r="E5" s="10">
        <v>5</v>
      </c>
      <c r="F5" s="297"/>
    </row>
    <row r="6" spans="1:6" ht="15.75" thickBot="1" x14ac:dyDescent="0.3">
      <c r="A6" s="95" t="s">
        <v>73</v>
      </c>
      <c r="B6" s="49" t="s">
        <v>41</v>
      </c>
      <c r="C6" s="50">
        <v>3</v>
      </c>
      <c r="D6" s="37" t="s">
        <v>17</v>
      </c>
      <c r="E6" s="10">
        <v>3</v>
      </c>
      <c r="F6" s="298"/>
    </row>
    <row r="7" spans="1:6" ht="15.75" thickBot="1" x14ac:dyDescent="0.3">
      <c r="A7" s="209"/>
      <c r="B7" s="12"/>
      <c r="C7" s="13">
        <f>SUM(C3:C6)</f>
        <v>12</v>
      </c>
      <c r="D7" s="112"/>
      <c r="E7" s="14"/>
      <c r="F7" s="15"/>
    </row>
    <row r="8" spans="1:6" x14ac:dyDescent="0.25">
      <c r="A8" s="158" t="s">
        <v>74</v>
      </c>
      <c r="B8" s="102" t="s">
        <v>97</v>
      </c>
      <c r="C8" s="81">
        <v>0</v>
      </c>
      <c r="D8" s="65" t="s">
        <v>33</v>
      </c>
      <c r="E8" s="16">
        <v>1</v>
      </c>
      <c r="F8" s="292" t="s">
        <v>20</v>
      </c>
    </row>
    <row r="9" spans="1:6" x14ac:dyDescent="0.25">
      <c r="A9" s="249" t="s">
        <v>74</v>
      </c>
      <c r="B9" s="268" t="s">
        <v>146</v>
      </c>
      <c r="C9" s="309">
        <v>0</v>
      </c>
      <c r="D9" s="255" t="s">
        <v>116</v>
      </c>
      <c r="E9" s="256">
        <v>1</v>
      </c>
      <c r="F9" s="293"/>
    </row>
    <row r="10" spans="1:6" x14ac:dyDescent="0.25">
      <c r="A10" s="249" t="s">
        <v>147</v>
      </c>
      <c r="B10" s="268" t="s">
        <v>146</v>
      </c>
      <c r="C10" s="310"/>
      <c r="D10" s="255" t="s">
        <v>37</v>
      </c>
      <c r="E10" s="256">
        <v>1</v>
      </c>
      <c r="F10" s="293"/>
    </row>
    <row r="11" spans="1:6" x14ac:dyDescent="0.25">
      <c r="A11" s="95" t="s">
        <v>75</v>
      </c>
      <c r="B11" s="54" t="s">
        <v>43</v>
      </c>
      <c r="C11" s="38">
        <v>2</v>
      </c>
      <c r="D11" s="37" t="s">
        <v>17</v>
      </c>
      <c r="E11" s="10">
        <v>3</v>
      </c>
      <c r="F11" s="293"/>
    </row>
    <row r="12" spans="1:6" x14ac:dyDescent="0.25">
      <c r="A12" s="96" t="s">
        <v>76</v>
      </c>
      <c r="B12" s="55" t="s">
        <v>43</v>
      </c>
      <c r="C12" s="56">
        <v>2</v>
      </c>
      <c r="D12" s="37" t="s">
        <v>33</v>
      </c>
      <c r="E12" s="10">
        <v>3</v>
      </c>
      <c r="F12" s="293"/>
    </row>
    <row r="13" spans="1:6" x14ac:dyDescent="0.25">
      <c r="A13" s="96" t="s">
        <v>76</v>
      </c>
      <c r="B13" s="55" t="s">
        <v>43</v>
      </c>
      <c r="C13" s="56">
        <v>2</v>
      </c>
      <c r="D13" s="37" t="s">
        <v>34</v>
      </c>
      <c r="E13" s="10">
        <v>3</v>
      </c>
      <c r="F13" s="293"/>
    </row>
    <row r="14" spans="1:6" x14ac:dyDescent="0.25">
      <c r="A14" s="95" t="s">
        <v>77</v>
      </c>
      <c r="B14" s="58" t="s">
        <v>22</v>
      </c>
      <c r="C14" s="59">
        <v>2</v>
      </c>
      <c r="D14" s="37" t="s">
        <v>17</v>
      </c>
      <c r="E14" s="10">
        <v>3</v>
      </c>
      <c r="F14" s="293"/>
    </row>
    <row r="15" spans="1:6" ht="15.75" thickBot="1" x14ac:dyDescent="0.3">
      <c r="A15" s="96" t="s">
        <v>92</v>
      </c>
      <c r="B15" s="47" t="s">
        <v>22</v>
      </c>
      <c r="C15" s="60">
        <v>2</v>
      </c>
      <c r="D15" s="37" t="s">
        <v>33</v>
      </c>
      <c r="E15" s="17">
        <v>3</v>
      </c>
      <c r="F15" s="293"/>
    </row>
    <row r="16" spans="1:6" ht="15.75" thickBot="1" x14ac:dyDescent="0.3">
      <c r="A16" s="96" t="s">
        <v>92</v>
      </c>
      <c r="B16" s="47" t="s">
        <v>22</v>
      </c>
      <c r="C16" s="60">
        <v>2</v>
      </c>
      <c r="D16" s="37" t="s">
        <v>34</v>
      </c>
      <c r="E16" s="17">
        <v>3</v>
      </c>
      <c r="F16" s="294"/>
    </row>
    <row r="17" spans="1:6" ht="15.75" thickBot="1" x14ac:dyDescent="0.3">
      <c r="A17" s="210"/>
      <c r="B17" s="35"/>
      <c r="C17" s="36">
        <f>SUM(C8:C16)</f>
        <v>12</v>
      </c>
      <c r="D17" s="113"/>
      <c r="E17" s="14"/>
      <c r="F17" s="15"/>
    </row>
    <row r="18" spans="1:6" x14ac:dyDescent="0.25">
      <c r="A18" s="158" t="s">
        <v>121</v>
      </c>
      <c r="B18" s="260" t="s">
        <v>18</v>
      </c>
      <c r="C18" s="82">
        <v>3</v>
      </c>
      <c r="D18" s="37" t="s">
        <v>33</v>
      </c>
      <c r="E18" s="10">
        <v>1</v>
      </c>
      <c r="F18" s="289" t="s">
        <v>9</v>
      </c>
    </row>
    <row r="19" spans="1:6" x14ac:dyDescent="0.25">
      <c r="A19" s="249" t="s">
        <v>121</v>
      </c>
      <c r="B19" s="261" t="s">
        <v>18</v>
      </c>
      <c r="C19" s="303">
        <v>3</v>
      </c>
      <c r="D19" s="255" t="s">
        <v>116</v>
      </c>
      <c r="E19" s="256">
        <v>1</v>
      </c>
      <c r="F19" s="290"/>
    </row>
    <row r="20" spans="1:6" x14ac:dyDescent="0.25">
      <c r="A20" s="249" t="s">
        <v>137</v>
      </c>
      <c r="B20" s="261" t="s">
        <v>18</v>
      </c>
      <c r="C20" s="304"/>
      <c r="D20" s="258" t="s">
        <v>37</v>
      </c>
      <c r="E20" s="259">
        <v>1</v>
      </c>
      <c r="F20" s="290"/>
    </row>
    <row r="21" spans="1:6" x14ac:dyDescent="0.25">
      <c r="A21" s="208" t="s">
        <v>100</v>
      </c>
      <c r="B21" s="247" t="s">
        <v>124</v>
      </c>
      <c r="C21" s="46">
        <v>3</v>
      </c>
      <c r="D21" s="114" t="s">
        <v>17</v>
      </c>
      <c r="E21" s="18">
        <v>3</v>
      </c>
      <c r="F21" s="290"/>
    </row>
    <row r="22" spans="1:6" ht="16.5" customHeight="1" x14ac:dyDescent="0.25">
      <c r="A22" s="96" t="s">
        <v>79</v>
      </c>
      <c r="B22" s="51" t="s">
        <v>42</v>
      </c>
      <c r="C22" s="52">
        <v>3</v>
      </c>
      <c r="D22" s="37" t="s">
        <v>33</v>
      </c>
      <c r="E22" s="10">
        <v>5</v>
      </c>
      <c r="F22" s="290"/>
    </row>
    <row r="23" spans="1:6" ht="16.5" customHeight="1" thickBot="1" x14ac:dyDescent="0.3">
      <c r="A23" s="208" t="s">
        <v>106</v>
      </c>
      <c r="B23" s="45" t="s">
        <v>65</v>
      </c>
      <c r="C23" s="46">
        <v>3</v>
      </c>
      <c r="D23" s="37" t="s">
        <v>17</v>
      </c>
      <c r="E23" s="10">
        <v>5</v>
      </c>
      <c r="F23" s="291"/>
    </row>
    <row r="24" spans="1:6" ht="15.75" thickBot="1" x14ac:dyDescent="0.3">
      <c r="A24" s="210"/>
      <c r="B24" s="26"/>
      <c r="C24" s="27">
        <f>SUM(C18:C23)</f>
        <v>15</v>
      </c>
      <c r="D24" s="112"/>
      <c r="E24" s="14"/>
      <c r="F24" s="15"/>
    </row>
    <row r="25" spans="1:6" x14ac:dyDescent="0.25">
      <c r="A25" s="97" t="s">
        <v>80</v>
      </c>
      <c r="B25" s="85" t="s">
        <v>46</v>
      </c>
      <c r="C25" s="84">
        <v>2</v>
      </c>
      <c r="D25" s="114" t="s">
        <v>33</v>
      </c>
      <c r="E25" s="18">
        <v>1</v>
      </c>
      <c r="F25" s="293" t="s">
        <v>10</v>
      </c>
    </row>
    <row r="26" spans="1:6" x14ac:dyDescent="0.25">
      <c r="A26" s="271" t="s">
        <v>80</v>
      </c>
      <c r="B26" s="272" t="s">
        <v>46</v>
      </c>
      <c r="C26" s="313">
        <v>2</v>
      </c>
      <c r="D26" s="258" t="s">
        <v>116</v>
      </c>
      <c r="E26" s="259">
        <v>1</v>
      </c>
      <c r="F26" s="293"/>
    </row>
    <row r="27" spans="1:6" x14ac:dyDescent="0.25">
      <c r="A27" s="257" t="s">
        <v>149</v>
      </c>
      <c r="B27" s="272" t="s">
        <v>46</v>
      </c>
      <c r="C27" s="314"/>
      <c r="D27" s="258" t="s">
        <v>150</v>
      </c>
      <c r="E27" s="259">
        <v>1</v>
      </c>
      <c r="F27" s="293"/>
    </row>
    <row r="28" spans="1:6" x14ac:dyDescent="0.25">
      <c r="A28" s="95" t="s">
        <v>81</v>
      </c>
      <c r="B28" s="45" t="s">
        <v>47</v>
      </c>
      <c r="C28" s="46">
        <v>2</v>
      </c>
      <c r="D28" s="111" t="s">
        <v>17</v>
      </c>
      <c r="E28" s="8">
        <v>5</v>
      </c>
      <c r="F28" s="293"/>
    </row>
    <row r="29" spans="1:6" ht="18" customHeight="1" x14ac:dyDescent="0.25">
      <c r="A29" s="96" t="s">
        <v>82</v>
      </c>
      <c r="B29" s="55" t="s">
        <v>48</v>
      </c>
      <c r="C29" s="56">
        <v>2</v>
      </c>
      <c r="D29" s="65" t="s">
        <v>115</v>
      </c>
      <c r="E29" s="16">
        <v>5</v>
      </c>
      <c r="F29" s="293"/>
    </row>
    <row r="30" spans="1:6" ht="18" customHeight="1" x14ac:dyDescent="0.25">
      <c r="A30" s="96" t="s">
        <v>82</v>
      </c>
      <c r="B30" s="55" t="s">
        <v>48</v>
      </c>
      <c r="C30" s="56">
        <v>2</v>
      </c>
      <c r="D30" s="65" t="s">
        <v>116</v>
      </c>
      <c r="E30" s="16">
        <v>5</v>
      </c>
      <c r="F30" s="293"/>
    </row>
    <row r="31" spans="1:6" ht="18" customHeight="1" x14ac:dyDescent="0.25">
      <c r="A31" s="96" t="s">
        <v>82</v>
      </c>
      <c r="B31" s="55" t="s">
        <v>48</v>
      </c>
      <c r="C31" s="56">
        <v>2</v>
      </c>
      <c r="D31" s="37" t="s">
        <v>34</v>
      </c>
      <c r="E31" s="10">
        <v>5</v>
      </c>
      <c r="F31" s="293"/>
    </row>
    <row r="32" spans="1:6" ht="15.75" thickBot="1" x14ac:dyDescent="0.3">
      <c r="A32" s="208" t="s">
        <v>101</v>
      </c>
      <c r="B32" s="61" t="s">
        <v>58</v>
      </c>
      <c r="C32" s="46">
        <v>2</v>
      </c>
      <c r="D32" s="37" t="s">
        <v>17</v>
      </c>
      <c r="E32" s="10">
        <v>5</v>
      </c>
      <c r="F32" s="293"/>
    </row>
    <row r="33" spans="1:19" ht="15.75" thickBot="1" x14ac:dyDescent="0.3">
      <c r="A33" s="209"/>
      <c r="B33" s="12"/>
      <c r="C33" s="13">
        <f>SUM(C25:C32)</f>
        <v>14</v>
      </c>
      <c r="D33" s="112"/>
      <c r="E33" s="14"/>
      <c r="F33" s="20"/>
    </row>
    <row r="34" spans="1:19" s="246" customFormat="1" x14ac:dyDescent="0.25">
      <c r="A34" s="262" t="s">
        <v>140</v>
      </c>
      <c r="B34" s="263" t="s">
        <v>50</v>
      </c>
      <c r="C34" s="301">
        <v>4</v>
      </c>
      <c r="D34" s="264" t="s">
        <v>37</v>
      </c>
      <c r="E34" s="265">
        <v>1</v>
      </c>
      <c r="F34" s="289" t="s">
        <v>38</v>
      </c>
    </row>
    <row r="35" spans="1:19" s="246" customFormat="1" x14ac:dyDescent="0.25">
      <c r="A35" s="253" t="s">
        <v>84</v>
      </c>
      <c r="B35" s="263" t="s">
        <v>50</v>
      </c>
      <c r="C35" s="302"/>
      <c r="D35" s="255" t="s">
        <v>142</v>
      </c>
      <c r="E35" s="256">
        <v>1</v>
      </c>
      <c r="F35" s="290"/>
    </row>
    <row r="36" spans="1:19" ht="17.25" customHeight="1" thickBot="1" x14ac:dyDescent="0.3">
      <c r="A36" s="96" t="s">
        <v>84</v>
      </c>
      <c r="B36" s="55" t="s">
        <v>50</v>
      </c>
      <c r="C36" s="56">
        <v>4</v>
      </c>
      <c r="D36" s="114" t="s">
        <v>33</v>
      </c>
      <c r="E36" s="18">
        <v>1</v>
      </c>
      <c r="F36" s="291"/>
    </row>
    <row r="37" spans="1:19" ht="15.75" thickBot="1" x14ac:dyDescent="0.3">
      <c r="A37" s="210"/>
      <c r="B37" s="22"/>
      <c r="C37" s="64">
        <v>8</v>
      </c>
      <c r="D37" s="112"/>
      <c r="E37" s="23"/>
      <c r="F37" s="15"/>
    </row>
    <row r="38" spans="1:19" x14ac:dyDescent="0.25">
      <c r="A38" s="95" t="s">
        <v>85</v>
      </c>
      <c r="B38" s="45" t="s">
        <v>51</v>
      </c>
      <c r="C38" s="46">
        <v>2</v>
      </c>
      <c r="D38" s="37" t="s">
        <v>36</v>
      </c>
      <c r="E38" s="10">
        <v>5</v>
      </c>
      <c r="F38" s="292" t="s">
        <v>19</v>
      </c>
    </row>
    <row r="39" spans="1:19" x14ac:dyDescent="0.25">
      <c r="A39" s="95" t="s">
        <v>85</v>
      </c>
      <c r="B39" s="45" t="s">
        <v>51</v>
      </c>
      <c r="C39" s="46">
        <v>2</v>
      </c>
      <c r="D39" s="37" t="s">
        <v>37</v>
      </c>
      <c r="E39" s="10">
        <v>5</v>
      </c>
      <c r="F39" s="293"/>
    </row>
    <row r="40" spans="1:19" x14ac:dyDescent="0.25">
      <c r="A40" s="95" t="s">
        <v>78</v>
      </c>
      <c r="B40" s="49" t="s">
        <v>45</v>
      </c>
      <c r="C40" s="50">
        <v>3</v>
      </c>
      <c r="D40" s="37" t="s">
        <v>17</v>
      </c>
      <c r="E40" s="10">
        <v>7</v>
      </c>
      <c r="F40" s="293"/>
    </row>
    <row r="41" spans="1:19" x14ac:dyDescent="0.25">
      <c r="A41" s="95" t="s">
        <v>87</v>
      </c>
      <c r="B41" s="45" t="s">
        <v>44</v>
      </c>
      <c r="C41" s="46">
        <v>2</v>
      </c>
      <c r="D41" s="37" t="s">
        <v>17</v>
      </c>
      <c r="E41" s="10">
        <v>7</v>
      </c>
      <c r="F41" s="293"/>
    </row>
    <row r="42" spans="1:19" x14ac:dyDescent="0.25">
      <c r="A42" s="96" t="s">
        <v>88</v>
      </c>
      <c r="B42" s="47" t="s">
        <v>35</v>
      </c>
      <c r="C42" s="48">
        <v>2</v>
      </c>
      <c r="D42" s="114" t="s">
        <v>33</v>
      </c>
      <c r="E42" s="18">
        <v>7</v>
      </c>
      <c r="F42" s="293"/>
    </row>
    <row r="43" spans="1:19" ht="15.75" thickBot="1" x14ac:dyDescent="0.3">
      <c r="A43" s="96" t="s">
        <v>88</v>
      </c>
      <c r="B43" s="47" t="s">
        <v>35</v>
      </c>
      <c r="C43" s="48">
        <v>2</v>
      </c>
      <c r="D43" s="114" t="s">
        <v>34</v>
      </c>
      <c r="E43" s="18">
        <v>7</v>
      </c>
      <c r="F43" s="294"/>
      <c r="S43" t="s">
        <v>123</v>
      </c>
    </row>
    <row r="44" spans="1:19" ht="15.75" thickBot="1" x14ac:dyDescent="0.3">
      <c r="A44" s="209"/>
      <c r="B44" s="25"/>
      <c r="C44" s="13">
        <f>SUM(C38:C43)</f>
        <v>13</v>
      </c>
      <c r="D44" s="115"/>
      <c r="E44" s="14"/>
      <c r="F44" s="68"/>
    </row>
    <row r="45" spans="1:19" x14ac:dyDescent="0.25">
      <c r="A45" s="96" t="s">
        <v>90</v>
      </c>
      <c r="B45" s="55" t="s">
        <v>21</v>
      </c>
      <c r="C45" s="299">
        <v>2</v>
      </c>
      <c r="D45" s="114" t="s">
        <v>33</v>
      </c>
      <c r="E45" s="18">
        <v>1</v>
      </c>
      <c r="F45" s="289" t="s">
        <v>11</v>
      </c>
    </row>
    <row r="46" spans="1:19" x14ac:dyDescent="0.25">
      <c r="A46" s="63" t="s">
        <v>91</v>
      </c>
      <c r="B46" s="54" t="s">
        <v>21</v>
      </c>
      <c r="C46" s="300"/>
      <c r="D46" s="65" t="s">
        <v>17</v>
      </c>
      <c r="E46" s="16">
        <v>5</v>
      </c>
      <c r="F46" s="290"/>
    </row>
    <row r="47" spans="1:19" x14ac:dyDescent="0.25">
      <c r="A47" s="253" t="s">
        <v>90</v>
      </c>
      <c r="B47" s="263" t="s">
        <v>21</v>
      </c>
      <c r="C47" s="266">
        <v>2</v>
      </c>
      <c r="D47" s="255" t="s">
        <v>116</v>
      </c>
      <c r="E47" s="256">
        <v>1</v>
      </c>
      <c r="F47" s="290"/>
    </row>
    <row r="48" spans="1:19" x14ac:dyDescent="0.25">
      <c r="A48" s="95" t="s">
        <v>93</v>
      </c>
      <c r="B48" s="47" t="s">
        <v>53</v>
      </c>
      <c r="C48" s="65">
        <v>2</v>
      </c>
      <c r="D48" s="37" t="s">
        <v>17</v>
      </c>
      <c r="E48" s="10">
        <v>5</v>
      </c>
      <c r="F48" s="290"/>
    </row>
    <row r="49" spans="1:6" x14ac:dyDescent="0.25">
      <c r="A49" s="96" t="s">
        <v>94</v>
      </c>
      <c r="B49" s="47" t="s">
        <v>53</v>
      </c>
      <c r="C49" s="53">
        <v>2</v>
      </c>
      <c r="D49" s="37" t="s">
        <v>115</v>
      </c>
      <c r="E49" s="10">
        <v>5</v>
      </c>
      <c r="F49" s="290"/>
    </row>
    <row r="50" spans="1:6" x14ac:dyDescent="0.25">
      <c r="A50" s="96" t="s">
        <v>94</v>
      </c>
      <c r="B50" s="47" t="s">
        <v>53</v>
      </c>
      <c r="C50" s="53">
        <v>2</v>
      </c>
      <c r="D50" s="37" t="s">
        <v>116</v>
      </c>
      <c r="E50" s="10">
        <v>5</v>
      </c>
      <c r="F50" s="290"/>
    </row>
    <row r="51" spans="1:6" ht="15.75" thickBot="1" x14ac:dyDescent="0.3">
      <c r="A51" s="96" t="s">
        <v>94</v>
      </c>
      <c r="B51" s="47" t="s">
        <v>53</v>
      </c>
      <c r="C51" s="53">
        <v>2</v>
      </c>
      <c r="D51" s="37" t="s">
        <v>34</v>
      </c>
      <c r="E51" s="10">
        <v>5</v>
      </c>
      <c r="F51" s="291"/>
    </row>
    <row r="52" spans="1:6" ht="15.75" thickBot="1" x14ac:dyDescent="0.3">
      <c r="A52" s="210"/>
      <c r="B52" s="26"/>
      <c r="C52" s="27">
        <f>SUM(C45:C51)</f>
        <v>12</v>
      </c>
      <c r="D52" s="112"/>
      <c r="E52" s="14"/>
      <c r="F52" s="20"/>
    </row>
    <row r="53" spans="1:6" x14ac:dyDescent="0.25">
      <c r="A53" s="216"/>
      <c r="B53" s="39"/>
      <c r="C53" s="40"/>
      <c r="D53" s="11"/>
      <c r="E53" s="11"/>
      <c r="F53" s="29"/>
    </row>
    <row r="54" spans="1:6" x14ac:dyDescent="0.25">
      <c r="A54" s="216"/>
      <c r="B54" s="39"/>
      <c r="C54" s="40"/>
      <c r="D54" s="11"/>
      <c r="E54" s="11"/>
      <c r="F54" s="29"/>
    </row>
    <row r="55" spans="1:6" ht="15.75" thickBot="1" x14ac:dyDescent="0.3">
      <c r="A55" s="217" t="s">
        <v>154</v>
      </c>
      <c r="B55" s="30"/>
      <c r="C55" s="28"/>
      <c r="D55" s="11"/>
      <c r="E55" s="11"/>
      <c r="F55" s="29"/>
    </row>
    <row r="56" spans="1:6" ht="15.75" customHeight="1" thickBot="1" x14ac:dyDescent="0.3">
      <c r="A56" s="3" t="s">
        <v>0</v>
      </c>
      <c r="B56" s="31" t="s">
        <v>1</v>
      </c>
      <c r="C56" s="32" t="s">
        <v>2</v>
      </c>
      <c r="D56" s="100" t="s">
        <v>3</v>
      </c>
      <c r="E56" s="5" t="s">
        <v>4</v>
      </c>
      <c r="F56" s="7" t="s">
        <v>5</v>
      </c>
    </row>
    <row r="57" spans="1:6" x14ac:dyDescent="0.25">
      <c r="A57" s="158" t="s">
        <v>120</v>
      </c>
      <c r="B57" s="77" t="s">
        <v>55</v>
      </c>
      <c r="C57" s="244">
        <v>3</v>
      </c>
      <c r="D57" s="105" t="s">
        <v>33</v>
      </c>
      <c r="E57" s="87">
        <v>1</v>
      </c>
      <c r="F57" s="290" t="s">
        <v>12</v>
      </c>
    </row>
    <row r="58" spans="1:6" x14ac:dyDescent="0.25">
      <c r="A58" s="249" t="s">
        <v>120</v>
      </c>
      <c r="B58" s="250" t="s">
        <v>55</v>
      </c>
      <c r="C58" s="305">
        <v>3</v>
      </c>
      <c r="D58" s="251" t="s">
        <v>116</v>
      </c>
      <c r="E58" s="252">
        <v>1</v>
      </c>
      <c r="F58" s="290"/>
    </row>
    <row r="59" spans="1:6" x14ac:dyDescent="0.25">
      <c r="A59" s="249" t="s">
        <v>143</v>
      </c>
      <c r="B59" s="250" t="s">
        <v>144</v>
      </c>
      <c r="C59" s="306"/>
      <c r="D59" s="251" t="s">
        <v>37</v>
      </c>
      <c r="E59" s="252">
        <v>1</v>
      </c>
      <c r="F59" s="290"/>
    </row>
    <row r="60" spans="1:6" x14ac:dyDescent="0.25">
      <c r="A60" s="208" t="s">
        <v>99</v>
      </c>
      <c r="B60" s="247" t="s">
        <v>54</v>
      </c>
      <c r="C60" s="248">
        <v>3</v>
      </c>
      <c r="D60" s="37" t="s">
        <v>17</v>
      </c>
      <c r="E60" s="10">
        <v>3</v>
      </c>
      <c r="F60" s="290"/>
    </row>
    <row r="61" spans="1:6" x14ac:dyDescent="0.25">
      <c r="A61" s="95" t="s">
        <v>71</v>
      </c>
      <c r="B61" s="45" t="s">
        <v>70</v>
      </c>
      <c r="C61" s="46">
        <v>3</v>
      </c>
      <c r="D61" s="116" t="s">
        <v>31</v>
      </c>
      <c r="E61" s="21">
        <v>3</v>
      </c>
      <c r="F61" s="290"/>
    </row>
    <row r="62" spans="1:6" x14ac:dyDescent="0.25">
      <c r="A62" s="95" t="s">
        <v>71</v>
      </c>
      <c r="B62" s="45" t="s">
        <v>70</v>
      </c>
      <c r="C62" s="46">
        <v>3</v>
      </c>
      <c r="D62" s="116" t="s">
        <v>32</v>
      </c>
      <c r="E62" s="21">
        <v>3</v>
      </c>
      <c r="F62" s="290"/>
    </row>
    <row r="63" spans="1:6" x14ac:dyDescent="0.25">
      <c r="A63" s="98" t="s">
        <v>71</v>
      </c>
      <c r="B63" s="45" t="s">
        <v>70</v>
      </c>
      <c r="C63" s="79">
        <v>3</v>
      </c>
      <c r="D63" s="116" t="s">
        <v>30</v>
      </c>
      <c r="E63" s="21">
        <v>3</v>
      </c>
      <c r="F63" s="290"/>
    </row>
    <row r="64" spans="1:6" x14ac:dyDescent="0.25">
      <c r="A64" s="96" t="s">
        <v>119</v>
      </c>
      <c r="B64" s="80" t="s">
        <v>56</v>
      </c>
      <c r="C64" s="56">
        <v>3</v>
      </c>
      <c r="D64" s="106" t="s">
        <v>33</v>
      </c>
      <c r="E64" s="88">
        <v>3</v>
      </c>
      <c r="F64" s="290"/>
    </row>
    <row r="65" spans="1:6" x14ac:dyDescent="0.25">
      <c r="A65" s="96" t="s">
        <v>119</v>
      </c>
      <c r="B65" s="55" t="s">
        <v>56</v>
      </c>
      <c r="C65" s="56">
        <v>3</v>
      </c>
      <c r="D65" s="105" t="s">
        <v>34</v>
      </c>
      <c r="E65" s="87">
        <v>3</v>
      </c>
      <c r="F65" s="290"/>
    </row>
    <row r="66" spans="1:6" ht="15.75" thickBot="1" x14ac:dyDescent="0.3">
      <c r="A66" s="208" t="s">
        <v>95</v>
      </c>
      <c r="B66" s="55" t="s">
        <v>56</v>
      </c>
      <c r="C66" s="56">
        <v>3</v>
      </c>
      <c r="D66" s="105" t="s">
        <v>17</v>
      </c>
      <c r="E66" s="87">
        <v>3</v>
      </c>
      <c r="F66" s="291"/>
    </row>
    <row r="67" spans="1:6" ht="15.75" thickBot="1" x14ac:dyDescent="0.3">
      <c r="A67" s="209"/>
      <c r="B67" s="12"/>
      <c r="C67" s="13">
        <f>SUM(C57:C66)</f>
        <v>27</v>
      </c>
      <c r="D67" s="112"/>
      <c r="E67" s="14"/>
      <c r="F67" s="20"/>
    </row>
    <row r="68" spans="1:6" x14ac:dyDescent="0.25">
      <c r="A68" s="60" t="s">
        <v>127</v>
      </c>
      <c r="B68" s="62" t="s">
        <v>128</v>
      </c>
      <c r="C68" s="82">
        <v>3</v>
      </c>
      <c r="D68" s="8" t="s">
        <v>33</v>
      </c>
      <c r="E68" s="8">
        <v>1</v>
      </c>
      <c r="F68" s="289" t="s">
        <v>13</v>
      </c>
    </row>
    <row r="69" spans="1:6" x14ac:dyDescent="0.25">
      <c r="A69" s="269" t="s">
        <v>127</v>
      </c>
      <c r="B69" s="254" t="s">
        <v>128</v>
      </c>
      <c r="C69" s="311">
        <v>3</v>
      </c>
      <c r="D69" s="259" t="s">
        <v>116</v>
      </c>
      <c r="E69" s="259">
        <v>1</v>
      </c>
      <c r="F69" s="290"/>
    </row>
    <row r="70" spans="1:6" x14ac:dyDescent="0.25">
      <c r="A70" s="270" t="s">
        <v>148</v>
      </c>
      <c r="B70" s="254" t="s">
        <v>128</v>
      </c>
      <c r="C70" s="312"/>
      <c r="D70" s="259" t="s">
        <v>37</v>
      </c>
      <c r="E70" s="265">
        <v>1</v>
      </c>
      <c r="F70" s="290"/>
    </row>
    <row r="71" spans="1:6" x14ac:dyDescent="0.25">
      <c r="A71" s="103" t="s">
        <v>79</v>
      </c>
      <c r="B71" s="101" t="s">
        <v>125</v>
      </c>
      <c r="C71" s="104">
        <v>3</v>
      </c>
      <c r="D71" s="105" t="s">
        <v>34</v>
      </c>
      <c r="E71" s="106">
        <v>5</v>
      </c>
      <c r="F71" s="290"/>
    </row>
    <row r="72" spans="1:6" x14ac:dyDescent="0.25">
      <c r="A72" s="107" t="s">
        <v>79</v>
      </c>
      <c r="B72" s="102" t="s">
        <v>126</v>
      </c>
      <c r="C72" s="108">
        <v>3</v>
      </c>
      <c r="D72" s="109" t="s">
        <v>115</v>
      </c>
      <c r="E72" s="106">
        <v>5</v>
      </c>
      <c r="F72" s="290"/>
    </row>
    <row r="73" spans="1:6" ht="15.75" thickBot="1" x14ac:dyDescent="0.3">
      <c r="A73" s="107" t="s">
        <v>79</v>
      </c>
      <c r="B73" s="102" t="s">
        <v>126</v>
      </c>
      <c r="C73" s="108">
        <v>3</v>
      </c>
      <c r="D73" s="110" t="s">
        <v>116</v>
      </c>
      <c r="E73" s="106">
        <v>5</v>
      </c>
      <c r="F73" s="290"/>
    </row>
    <row r="74" spans="1:6" ht="15.75" thickBot="1" x14ac:dyDescent="0.3">
      <c r="A74" s="218"/>
      <c r="B74" s="86"/>
      <c r="C74" s="193">
        <f>SUM(C68:C73)</f>
        <v>15</v>
      </c>
      <c r="D74" s="112"/>
      <c r="E74" s="14"/>
      <c r="F74" s="20"/>
    </row>
    <row r="75" spans="1:6" x14ac:dyDescent="0.25">
      <c r="A75" s="233" t="s">
        <v>117</v>
      </c>
      <c r="B75" s="83" t="s">
        <v>118</v>
      </c>
      <c r="C75" s="44">
        <v>2</v>
      </c>
      <c r="D75" s="65" t="s">
        <v>33</v>
      </c>
      <c r="E75" s="16">
        <v>1</v>
      </c>
      <c r="F75" s="289" t="s">
        <v>29</v>
      </c>
    </row>
    <row r="76" spans="1:6" x14ac:dyDescent="0.25">
      <c r="A76" s="273" t="s">
        <v>117</v>
      </c>
      <c r="B76" s="274" t="s">
        <v>118</v>
      </c>
      <c r="C76" s="315">
        <v>2</v>
      </c>
      <c r="D76" s="255" t="s">
        <v>116</v>
      </c>
      <c r="E76" s="256">
        <v>1</v>
      </c>
      <c r="F76" s="290"/>
    </row>
    <row r="77" spans="1:6" ht="15.75" thickBot="1" x14ac:dyDescent="0.3">
      <c r="A77" s="275" t="s">
        <v>151</v>
      </c>
      <c r="B77" s="274" t="s">
        <v>152</v>
      </c>
      <c r="C77" s="316"/>
      <c r="D77" s="264" t="s">
        <v>150</v>
      </c>
      <c r="E77" s="265">
        <v>1</v>
      </c>
      <c r="F77" s="291"/>
    </row>
    <row r="78" spans="1:6" ht="15.75" thickBot="1" x14ac:dyDescent="0.3">
      <c r="A78" s="209"/>
      <c r="B78" s="12"/>
      <c r="C78" s="13">
        <v>4</v>
      </c>
      <c r="D78" s="112"/>
      <c r="E78" s="14"/>
      <c r="F78" s="15"/>
    </row>
    <row r="79" spans="1:6" x14ac:dyDescent="0.25">
      <c r="A79" s="96" t="s">
        <v>114</v>
      </c>
      <c r="B79" s="55" t="s">
        <v>57</v>
      </c>
      <c r="C79" s="56">
        <v>4</v>
      </c>
      <c r="D79" s="117" t="s">
        <v>115</v>
      </c>
      <c r="E79" s="90">
        <v>3</v>
      </c>
      <c r="F79" s="289" t="s">
        <v>14</v>
      </c>
    </row>
    <row r="80" spans="1:6" x14ac:dyDescent="0.25">
      <c r="A80" s="96" t="s">
        <v>114</v>
      </c>
      <c r="B80" s="55" t="s">
        <v>57</v>
      </c>
      <c r="C80" s="56">
        <v>4</v>
      </c>
      <c r="D80" s="117" t="s">
        <v>116</v>
      </c>
      <c r="E80" s="90">
        <v>3</v>
      </c>
      <c r="F80" s="290"/>
    </row>
    <row r="81" spans="1:6" x14ac:dyDescent="0.25">
      <c r="A81" s="96" t="s">
        <v>114</v>
      </c>
      <c r="B81" s="55" t="s">
        <v>57</v>
      </c>
      <c r="C81" s="56">
        <v>4</v>
      </c>
      <c r="D81" s="105" t="s">
        <v>34</v>
      </c>
      <c r="E81" s="87">
        <v>3</v>
      </c>
      <c r="F81" s="290"/>
    </row>
    <row r="82" spans="1:6" ht="15.75" thickBot="1" x14ac:dyDescent="0.3">
      <c r="A82" s="99" t="s">
        <v>83</v>
      </c>
      <c r="B82" s="45" t="s">
        <v>49</v>
      </c>
      <c r="C82" s="46">
        <v>3</v>
      </c>
      <c r="D82" s="59" t="s">
        <v>17</v>
      </c>
      <c r="E82" s="24">
        <v>7</v>
      </c>
      <c r="F82" s="291"/>
    </row>
    <row r="83" spans="1:6" ht="15.75" thickBot="1" x14ac:dyDescent="0.3">
      <c r="A83" s="210"/>
      <c r="B83" s="26"/>
      <c r="C83" s="27">
        <f>SUM(C79:C82)</f>
        <v>15</v>
      </c>
      <c r="D83" s="118"/>
      <c r="E83" s="91"/>
      <c r="F83" s="20"/>
    </row>
    <row r="84" spans="1:6" x14ac:dyDescent="0.25">
      <c r="A84" s="96" t="s">
        <v>113</v>
      </c>
      <c r="B84" s="55" t="s">
        <v>59</v>
      </c>
      <c r="C84" s="56">
        <v>3</v>
      </c>
      <c r="D84" s="105" t="s">
        <v>33</v>
      </c>
      <c r="E84" s="87">
        <v>5</v>
      </c>
      <c r="F84" s="289" t="s">
        <v>96</v>
      </c>
    </row>
    <row r="85" spans="1:6" x14ac:dyDescent="0.25">
      <c r="A85" s="96" t="s">
        <v>113</v>
      </c>
      <c r="B85" s="55" t="s">
        <v>59</v>
      </c>
      <c r="C85" s="56">
        <v>3</v>
      </c>
      <c r="D85" s="105" t="s">
        <v>34</v>
      </c>
      <c r="E85" s="87">
        <v>5</v>
      </c>
      <c r="F85" s="290"/>
    </row>
    <row r="86" spans="1:6" x14ac:dyDescent="0.25">
      <c r="A86" s="280" t="s">
        <v>102</v>
      </c>
      <c r="B86" s="45" t="s">
        <v>68</v>
      </c>
      <c r="C86" s="66">
        <v>3</v>
      </c>
      <c r="D86" s="65" t="s">
        <v>17</v>
      </c>
      <c r="E86" s="19">
        <v>1</v>
      </c>
      <c r="F86" s="290"/>
    </row>
    <row r="87" spans="1:6" ht="15.75" thickBot="1" x14ac:dyDescent="0.3">
      <c r="A87" s="278" t="s">
        <v>102</v>
      </c>
      <c r="B87" s="276" t="s">
        <v>68</v>
      </c>
      <c r="C87" s="277">
        <v>3</v>
      </c>
      <c r="D87" s="264" t="s">
        <v>37</v>
      </c>
      <c r="E87" s="279">
        <v>1</v>
      </c>
      <c r="F87" s="291"/>
    </row>
    <row r="88" spans="1:6" ht="15.75" thickBot="1" x14ac:dyDescent="0.3">
      <c r="A88" s="209"/>
      <c r="B88" s="12"/>
      <c r="C88" s="13">
        <f>SUM(C84:C87)</f>
        <v>12</v>
      </c>
      <c r="D88" s="112"/>
      <c r="E88" s="14"/>
      <c r="F88" s="76"/>
    </row>
    <row r="89" spans="1:6" x14ac:dyDescent="0.25">
      <c r="A89" s="208" t="s">
        <v>103</v>
      </c>
      <c r="B89" s="45" t="s">
        <v>61</v>
      </c>
      <c r="C89" s="46">
        <v>3</v>
      </c>
      <c r="D89" s="37" t="s">
        <v>17</v>
      </c>
      <c r="E89" s="10">
        <v>3</v>
      </c>
      <c r="F89" s="289" t="s">
        <v>15</v>
      </c>
    </row>
    <row r="90" spans="1:6" x14ac:dyDescent="0.25">
      <c r="A90" s="96" t="s">
        <v>112</v>
      </c>
      <c r="B90" s="55" t="s">
        <v>60</v>
      </c>
      <c r="C90" s="56">
        <v>3</v>
      </c>
      <c r="D90" s="105" t="s">
        <v>33</v>
      </c>
      <c r="E90" s="87">
        <v>3</v>
      </c>
      <c r="F90" s="290"/>
    </row>
    <row r="91" spans="1:6" x14ac:dyDescent="0.25">
      <c r="A91" s="96" t="s">
        <v>112</v>
      </c>
      <c r="B91" s="55" t="s">
        <v>60</v>
      </c>
      <c r="C91" s="56">
        <v>3</v>
      </c>
      <c r="D91" s="105" t="s">
        <v>33</v>
      </c>
      <c r="E91" s="87">
        <v>3</v>
      </c>
      <c r="F91" s="290"/>
    </row>
    <row r="92" spans="1:6" x14ac:dyDescent="0.25">
      <c r="A92" s="158" t="s">
        <v>112</v>
      </c>
      <c r="B92" s="77" t="s">
        <v>60</v>
      </c>
      <c r="C92" s="78">
        <v>3</v>
      </c>
      <c r="D92" s="106" t="s">
        <v>34</v>
      </c>
      <c r="E92" s="87">
        <v>3</v>
      </c>
      <c r="F92" s="290"/>
    </row>
    <row r="93" spans="1:6" ht="15.75" thickBot="1" x14ac:dyDescent="0.3">
      <c r="A93" s="234" t="s">
        <v>109</v>
      </c>
      <c r="B93" s="124" t="s">
        <v>65</v>
      </c>
      <c r="C93" s="94">
        <v>3</v>
      </c>
      <c r="D93" s="119" t="s">
        <v>34</v>
      </c>
      <c r="E93" s="87">
        <v>5</v>
      </c>
      <c r="F93" s="291"/>
    </row>
    <row r="94" spans="1:6" ht="15.75" thickBot="1" x14ac:dyDescent="0.3">
      <c r="A94" s="235"/>
      <c r="B94" s="22"/>
      <c r="C94" s="125">
        <f>SUM(C89:C93)</f>
        <v>15</v>
      </c>
      <c r="D94" s="118"/>
      <c r="E94" s="91"/>
      <c r="F94" s="76"/>
    </row>
    <row r="95" spans="1:6" x14ac:dyDescent="0.25">
      <c r="A95" s="96" t="s">
        <v>111</v>
      </c>
      <c r="B95" s="55" t="s">
        <v>62</v>
      </c>
      <c r="C95" s="56">
        <v>3</v>
      </c>
      <c r="D95" s="120" t="s">
        <v>115</v>
      </c>
      <c r="E95" s="43">
        <v>5</v>
      </c>
      <c r="F95" s="292" t="s">
        <v>6</v>
      </c>
    </row>
    <row r="96" spans="1:6" x14ac:dyDescent="0.25">
      <c r="A96" s="96" t="s">
        <v>111</v>
      </c>
      <c r="B96" s="55" t="s">
        <v>62</v>
      </c>
      <c r="C96" s="56">
        <v>3</v>
      </c>
      <c r="D96" s="120" t="s">
        <v>116</v>
      </c>
      <c r="E96" s="43">
        <v>5</v>
      </c>
      <c r="F96" s="293"/>
    </row>
    <row r="97" spans="1:6" x14ac:dyDescent="0.25">
      <c r="A97" s="96" t="s">
        <v>111</v>
      </c>
      <c r="B97" s="55" t="s">
        <v>62</v>
      </c>
      <c r="C97" s="56">
        <v>3</v>
      </c>
      <c r="D97" s="105" t="s">
        <v>30</v>
      </c>
      <c r="E97" s="42">
        <v>5</v>
      </c>
      <c r="F97" s="293"/>
    </row>
    <row r="98" spans="1:6" ht="15.75" thickBot="1" x14ac:dyDescent="0.3">
      <c r="A98" s="208" t="s">
        <v>104</v>
      </c>
      <c r="B98" s="45" t="s">
        <v>122</v>
      </c>
      <c r="C98" s="46">
        <v>3</v>
      </c>
      <c r="D98" s="114" t="s">
        <v>17</v>
      </c>
      <c r="E98" s="57">
        <v>5</v>
      </c>
      <c r="F98" s="294"/>
    </row>
    <row r="99" spans="1:6" ht="15.75" thickBot="1" x14ac:dyDescent="0.3">
      <c r="A99" s="209"/>
      <c r="B99" s="12"/>
      <c r="C99" s="13">
        <f>SUM(C95:C98)</f>
        <v>12</v>
      </c>
      <c r="D99" s="112"/>
      <c r="E99" s="14"/>
      <c r="F99" s="15"/>
    </row>
    <row r="100" spans="1:6" x14ac:dyDescent="0.25">
      <c r="A100" s="208" t="s">
        <v>105</v>
      </c>
      <c r="B100" s="61" t="s">
        <v>63</v>
      </c>
      <c r="C100" s="46">
        <v>4</v>
      </c>
      <c r="D100" s="111" t="s">
        <v>17</v>
      </c>
      <c r="E100" s="8">
        <v>7</v>
      </c>
      <c r="F100" s="290" t="s">
        <v>27</v>
      </c>
    </row>
    <row r="101" spans="1:6" x14ac:dyDescent="0.25">
      <c r="A101" s="96" t="s">
        <v>110</v>
      </c>
      <c r="B101" s="55" t="s">
        <v>64</v>
      </c>
      <c r="C101" s="56">
        <v>4</v>
      </c>
      <c r="D101" s="59" t="s">
        <v>115</v>
      </c>
      <c r="E101" s="24">
        <v>7</v>
      </c>
      <c r="F101" s="290"/>
    </row>
    <row r="102" spans="1:6" x14ac:dyDescent="0.25">
      <c r="A102" s="96" t="s">
        <v>110</v>
      </c>
      <c r="B102" s="55" t="s">
        <v>64</v>
      </c>
      <c r="C102" s="56">
        <v>4</v>
      </c>
      <c r="D102" s="59" t="s">
        <v>116</v>
      </c>
      <c r="E102" s="24">
        <v>7</v>
      </c>
      <c r="F102" s="290"/>
    </row>
    <row r="103" spans="1:6" ht="15.75" thickBot="1" x14ac:dyDescent="0.3">
      <c r="A103" s="96" t="s">
        <v>110</v>
      </c>
      <c r="B103" s="55" t="s">
        <v>64</v>
      </c>
      <c r="C103" s="56">
        <v>4</v>
      </c>
      <c r="D103" s="105" t="s">
        <v>34</v>
      </c>
      <c r="E103" s="42">
        <v>7</v>
      </c>
      <c r="F103" s="291"/>
    </row>
    <row r="104" spans="1:6" ht="15.75" thickBot="1" x14ac:dyDescent="0.3">
      <c r="A104" s="235"/>
      <c r="B104" s="22"/>
      <c r="C104" s="33">
        <f>SUM(C100:C103)</f>
        <v>16</v>
      </c>
      <c r="D104" s="118"/>
      <c r="E104" s="91"/>
      <c r="F104" s="34"/>
    </row>
    <row r="105" spans="1:6" x14ac:dyDescent="0.25">
      <c r="A105" s="226"/>
      <c r="B105" s="128"/>
      <c r="C105" s="129"/>
      <c r="D105" s="130"/>
      <c r="E105" s="131"/>
      <c r="F105" s="41"/>
    </row>
    <row r="106" spans="1:6" x14ac:dyDescent="0.25">
      <c r="A106" s="226"/>
      <c r="B106" s="128"/>
      <c r="C106" s="129"/>
      <c r="D106" s="130"/>
      <c r="E106" s="131"/>
      <c r="F106" s="41"/>
    </row>
    <row r="107" spans="1:6" x14ac:dyDescent="0.25">
      <c r="A107" s="226"/>
      <c r="B107" s="128"/>
      <c r="C107" s="129"/>
      <c r="D107" s="130"/>
      <c r="E107" s="131"/>
      <c r="F107" s="41"/>
    </row>
    <row r="108" spans="1:6" ht="15.75" thickBot="1" x14ac:dyDescent="0.3">
      <c r="A108" s="217" t="s">
        <v>154</v>
      </c>
      <c r="B108" s="30"/>
      <c r="C108" s="28"/>
      <c r="D108" s="122"/>
      <c r="E108" s="11"/>
      <c r="F108" s="41"/>
    </row>
    <row r="109" spans="1:6" ht="15" customHeight="1" thickBot="1" x14ac:dyDescent="0.3">
      <c r="A109" s="3" t="s">
        <v>0</v>
      </c>
      <c r="B109" s="31" t="s">
        <v>1</v>
      </c>
      <c r="C109" s="32" t="s">
        <v>2</v>
      </c>
      <c r="D109" s="100" t="s">
        <v>3</v>
      </c>
      <c r="E109" s="5" t="s">
        <v>4</v>
      </c>
      <c r="F109" s="7" t="s">
        <v>5</v>
      </c>
    </row>
    <row r="110" spans="1:6" ht="15.75" thickBot="1" x14ac:dyDescent="0.3">
      <c r="A110" s="236" t="s">
        <v>109</v>
      </c>
      <c r="B110" s="126" t="s">
        <v>65</v>
      </c>
      <c r="C110" s="127">
        <v>3</v>
      </c>
      <c r="D110" s="117" t="s">
        <v>115</v>
      </c>
      <c r="E110" s="90">
        <v>5</v>
      </c>
      <c r="F110" s="295" t="s">
        <v>7</v>
      </c>
    </row>
    <row r="111" spans="1:6" x14ac:dyDescent="0.25">
      <c r="A111" s="237" t="s">
        <v>109</v>
      </c>
      <c r="B111" s="74" t="s">
        <v>65</v>
      </c>
      <c r="C111" s="75">
        <v>3</v>
      </c>
      <c r="D111" s="121" t="s">
        <v>116</v>
      </c>
      <c r="E111" s="87">
        <v>5</v>
      </c>
      <c r="F111" s="295"/>
    </row>
    <row r="112" spans="1:6" x14ac:dyDescent="0.25">
      <c r="A112" s="238" t="s">
        <v>71</v>
      </c>
      <c r="B112" s="55" t="s">
        <v>26</v>
      </c>
      <c r="C112" s="56">
        <v>3</v>
      </c>
      <c r="D112" s="105" t="s">
        <v>31</v>
      </c>
      <c r="E112" s="87">
        <v>3</v>
      </c>
      <c r="F112" s="295"/>
    </row>
    <row r="113" spans="1:13" x14ac:dyDescent="0.25">
      <c r="A113" s="238" t="s">
        <v>71</v>
      </c>
      <c r="B113" s="55" t="s">
        <v>26</v>
      </c>
      <c r="C113" s="56">
        <v>3</v>
      </c>
      <c r="D113" s="105" t="s">
        <v>32</v>
      </c>
      <c r="E113" s="87">
        <v>3</v>
      </c>
      <c r="F113" s="295"/>
    </row>
    <row r="114" spans="1:13" ht="15.75" thickBot="1" x14ac:dyDescent="0.3">
      <c r="A114" s="239" t="s">
        <v>71</v>
      </c>
      <c r="B114" s="77" t="s">
        <v>26</v>
      </c>
      <c r="C114" s="78">
        <v>3</v>
      </c>
      <c r="D114" s="106" t="s">
        <v>30</v>
      </c>
      <c r="E114" s="88">
        <v>3</v>
      </c>
      <c r="F114" s="295"/>
    </row>
    <row r="115" spans="1:13" ht="15.75" thickBot="1" x14ac:dyDescent="0.3">
      <c r="A115" s="209"/>
      <c r="B115" s="12"/>
      <c r="C115" s="13">
        <f>SUM(C110:C114)</f>
        <v>15</v>
      </c>
      <c r="D115" s="112"/>
      <c r="E115" s="14"/>
      <c r="F115" s="73"/>
    </row>
    <row r="116" spans="1:13" x14ac:dyDescent="0.25">
      <c r="A116" s="96" t="s">
        <v>107</v>
      </c>
      <c r="B116" s="47" t="s">
        <v>66</v>
      </c>
      <c r="C116" s="48">
        <v>2</v>
      </c>
      <c r="D116" s="114" t="s">
        <v>33</v>
      </c>
      <c r="E116" s="18">
        <v>7</v>
      </c>
      <c r="F116" s="292" t="s">
        <v>16</v>
      </c>
    </row>
    <row r="117" spans="1:13" x14ac:dyDescent="0.25">
      <c r="A117" s="96" t="s">
        <v>107</v>
      </c>
      <c r="B117" s="47" t="s">
        <v>66</v>
      </c>
      <c r="C117" s="48">
        <v>2</v>
      </c>
      <c r="D117" s="114" t="s">
        <v>34</v>
      </c>
      <c r="E117" s="18">
        <v>7</v>
      </c>
      <c r="F117" s="293"/>
      <c r="M117" s="93"/>
    </row>
    <row r="118" spans="1:13" x14ac:dyDescent="0.25">
      <c r="A118" s="96" t="s">
        <v>108</v>
      </c>
      <c r="B118" s="51" t="s">
        <v>67</v>
      </c>
      <c r="C118" s="52">
        <v>3</v>
      </c>
      <c r="D118" s="117" t="s">
        <v>33</v>
      </c>
      <c r="E118" s="89">
        <v>5</v>
      </c>
      <c r="F118" s="293"/>
    </row>
    <row r="119" spans="1:13" ht="15.75" thickBot="1" x14ac:dyDescent="0.3">
      <c r="A119" s="96" t="s">
        <v>108</v>
      </c>
      <c r="B119" s="51" t="s">
        <v>67</v>
      </c>
      <c r="C119" s="52">
        <v>3</v>
      </c>
      <c r="D119" s="105" t="s">
        <v>34</v>
      </c>
      <c r="E119" s="92">
        <v>5</v>
      </c>
      <c r="F119" s="293"/>
    </row>
    <row r="120" spans="1:13" ht="15.75" thickBot="1" x14ac:dyDescent="0.3">
      <c r="A120" s="240" t="s">
        <v>89</v>
      </c>
      <c r="B120" s="51" t="s">
        <v>42</v>
      </c>
      <c r="C120" s="52">
        <v>3</v>
      </c>
      <c r="D120" s="37" t="s">
        <v>34</v>
      </c>
      <c r="E120" s="10">
        <v>5</v>
      </c>
      <c r="F120" s="294"/>
    </row>
    <row r="121" spans="1:13" ht="15.75" thickBot="1" x14ac:dyDescent="0.3">
      <c r="A121" s="209"/>
      <c r="B121" s="12"/>
      <c r="C121" s="13">
        <f>SUM(C116:C120)</f>
        <v>13</v>
      </c>
      <c r="D121" s="112"/>
      <c r="E121" s="14"/>
      <c r="F121" s="70"/>
    </row>
    <row r="122" spans="1:13" x14ac:dyDescent="0.25">
      <c r="A122" s="180"/>
      <c r="B122" s="1"/>
      <c r="C122" s="1"/>
      <c r="D122" s="123"/>
      <c r="E122" s="2"/>
      <c r="F122" s="67"/>
    </row>
    <row r="123" spans="1:13" x14ac:dyDescent="0.25">
      <c r="A123" s="267"/>
      <c r="B123" s="307" t="s">
        <v>145</v>
      </c>
      <c r="C123" s="308"/>
      <c r="D123" s="123"/>
      <c r="E123" s="2"/>
      <c r="F123" s="71"/>
    </row>
    <row r="124" spans="1:13" x14ac:dyDescent="0.25">
      <c r="A124" s="232"/>
      <c r="B124" s="1"/>
      <c r="C124" s="2"/>
      <c r="D124" s="123"/>
      <c r="E124" s="2"/>
      <c r="F124" s="69" t="s">
        <v>23</v>
      </c>
    </row>
    <row r="125" spans="1:13" x14ac:dyDescent="0.25">
      <c r="A125" s="232"/>
      <c r="B125" s="1"/>
      <c r="C125" s="2"/>
      <c r="D125" s="123"/>
      <c r="E125" s="2"/>
      <c r="F125" s="69" t="s">
        <v>69</v>
      </c>
    </row>
    <row r="126" spans="1:13" x14ac:dyDescent="0.25">
      <c r="A126" s="232"/>
      <c r="B126" s="1"/>
      <c r="C126" s="2"/>
      <c r="D126" s="123"/>
      <c r="E126" s="2"/>
      <c r="F126" s="69" t="s">
        <v>28</v>
      </c>
    </row>
    <row r="127" spans="1:13" x14ac:dyDescent="0.25">
      <c r="A127" s="232"/>
      <c r="B127" s="1"/>
      <c r="C127" s="2"/>
      <c r="D127" s="123"/>
      <c r="E127" s="2"/>
      <c r="F127" s="327"/>
    </row>
    <row r="128" spans="1:13" x14ac:dyDescent="0.25">
      <c r="A128" s="232"/>
      <c r="B128" s="1"/>
      <c r="C128" s="2"/>
      <c r="D128" s="2"/>
      <c r="E128" s="2"/>
      <c r="F128" s="327"/>
    </row>
    <row r="129" spans="1:6" x14ac:dyDescent="0.25">
      <c r="A129" s="232"/>
      <c r="B129" s="1"/>
      <c r="C129" s="2"/>
      <c r="D129" s="2"/>
      <c r="E129" s="2"/>
      <c r="F129" s="327"/>
    </row>
    <row r="130" spans="1:6" x14ac:dyDescent="0.25">
      <c r="A130" s="232"/>
      <c r="B130" s="1"/>
      <c r="C130" s="2"/>
      <c r="D130" s="2"/>
      <c r="E130" s="2"/>
      <c r="F130" s="327"/>
    </row>
    <row r="131" spans="1:6" x14ac:dyDescent="0.25">
      <c r="A131" s="232"/>
      <c r="B131" s="1"/>
      <c r="C131" s="2"/>
      <c r="D131" s="2"/>
      <c r="E131" s="2"/>
      <c r="F131" s="327"/>
    </row>
    <row r="132" spans="1:6" x14ac:dyDescent="0.25">
      <c r="A132" s="232"/>
      <c r="B132" s="1"/>
      <c r="C132" s="2"/>
      <c r="D132" s="2"/>
      <c r="E132" s="2"/>
      <c r="F132" s="2"/>
    </row>
    <row r="133" spans="1:6" x14ac:dyDescent="0.25">
      <c r="A133" s="232"/>
      <c r="B133" s="1"/>
      <c r="C133" s="2"/>
      <c r="D133" s="2"/>
      <c r="E133" s="2"/>
      <c r="F133" s="72" t="s">
        <v>24</v>
      </c>
    </row>
    <row r="134" spans="1:6" x14ac:dyDescent="0.25">
      <c r="A134" s="232"/>
      <c r="B134" s="1"/>
      <c r="C134" s="2"/>
      <c r="D134" s="2"/>
      <c r="E134" s="2"/>
      <c r="F134" s="72" t="s">
        <v>25</v>
      </c>
    </row>
    <row r="135" spans="1:6" x14ac:dyDescent="0.25">
      <c r="A135" s="232"/>
      <c r="B135" s="1"/>
      <c r="C135" s="2"/>
      <c r="D135" s="2"/>
      <c r="E135" s="2"/>
      <c r="F135" s="67"/>
    </row>
    <row r="136" spans="1:6" x14ac:dyDescent="0.25">
      <c r="A136" s="232"/>
      <c r="B136" s="1"/>
      <c r="C136" s="2"/>
      <c r="D136" s="2"/>
      <c r="E136" s="2"/>
      <c r="F136" s="67"/>
    </row>
  </sheetData>
  <mergeCells count="27">
    <mergeCell ref="F127:F131"/>
    <mergeCell ref="C58:C59"/>
    <mergeCell ref="B123:C123"/>
    <mergeCell ref="C9:C10"/>
    <mergeCell ref="C69:C70"/>
    <mergeCell ref="C26:C27"/>
    <mergeCell ref="C76:C77"/>
    <mergeCell ref="F3:F6"/>
    <mergeCell ref="F25:F32"/>
    <mergeCell ref="F18:F23"/>
    <mergeCell ref="F8:F16"/>
    <mergeCell ref="C45:C46"/>
    <mergeCell ref="F38:F43"/>
    <mergeCell ref="C34:C35"/>
    <mergeCell ref="F34:F36"/>
    <mergeCell ref="C19:C20"/>
    <mergeCell ref="F68:F73"/>
    <mergeCell ref="F79:F82"/>
    <mergeCell ref="F116:F120"/>
    <mergeCell ref="F45:F51"/>
    <mergeCell ref="F57:F66"/>
    <mergeCell ref="F95:F98"/>
    <mergeCell ref="F100:F103"/>
    <mergeCell ref="F110:F114"/>
    <mergeCell ref="F89:F93"/>
    <mergeCell ref="F84:F87"/>
    <mergeCell ref="F75:F7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topLeftCell="A117" zoomScale="80" zoomScaleNormal="80" workbookViewId="0">
      <selection activeCell="J133" sqref="J133"/>
    </sheetView>
  </sheetViews>
  <sheetFormatPr defaultRowHeight="15" x14ac:dyDescent="0.25"/>
  <cols>
    <col min="1" max="1" width="9.140625" style="176"/>
    <col min="2" max="2" width="28.85546875" customWidth="1"/>
    <col min="3" max="3" width="4.5703125" style="176" customWidth="1"/>
    <col min="4" max="4" width="11" customWidth="1"/>
    <col min="5" max="5" width="4.85546875" style="176" customWidth="1"/>
    <col min="6" max="6" width="29" style="176" customWidth="1"/>
  </cols>
  <sheetData>
    <row r="1" spans="1:6" ht="15.75" thickBot="1" x14ac:dyDescent="0.3">
      <c r="A1" s="207" t="s">
        <v>155</v>
      </c>
      <c r="B1" s="1"/>
      <c r="C1" s="123"/>
      <c r="D1" s="2"/>
      <c r="E1" s="123"/>
      <c r="F1" s="67"/>
    </row>
    <row r="2" spans="1:6" ht="15" customHeight="1" thickBot="1" x14ac:dyDescent="0.3">
      <c r="A2" s="3" t="s">
        <v>0</v>
      </c>
      <c r="B2" s="4" t="s">
        <v>1</v>
      </c>
      <c r="C2" s="181" t="s">
        <v>2</v>
      </c>
      <c r="D2" s="6" t="s">
        <v>3</v>
      </c>
      <c r="E2" s="132" t="s">
        <v>4</v>
      </c>
      <c r="F2" s="7" t="s">
        <v>5</v>
      </c>
    </row>
    <row r="3" spans="1:6" x14ac:dyDescent="0.25">
      <c r="A3" s="208" t="s">
        <v>98</v>
      </c>
      <c r="B3" s="45" t="s">
        <v>39</v>
      </c>
      <c r="C3" s="46">
        <v>3</v>
      </c>
      <c r="D3" s="111" t="s">
        <v>17</v>
      </c>
      <c r="E3" s="174">
        <v>7</v>
      </c>
      <c r="F3" s="296" t="s">
        <v>8</v>
      </c>
    </row>
    <row r="4" spans="1:6" x14ac:dyDescent="0.25">
      <c r="A4" s="96" t="s">
        <v>72</v>
      </c>
      <c r="B4" s="47" t="s">
        <v>40</v>
      </c>
      <c r="C4" s="182">
        <v>3</v>
      </c>
      <c r="D4" s="37" t="s">
        <v>33</v>
      </c>
      <c r="E4" s="37">
        <v>7</v>
      </c>
      <c r="F4" s="297"/>
    </row>
    <row r="5" spans="1:6" x14ac:dyDescent="0.25">
      <c r="A5" s="95" t="s">
        <v>86</v>
      </c>
      <c r="B5" s="61" t="s">
        <v>52</v>
      </c>
      <c r="C5" s="46">
        <v>3</v>
      </c>
      <c r="D5" s="37" t="s">
        <v>17</v>
      </c>
      <c r="E5" s="37">
        <v>5</v>
      </c>
      <c r="F5" s="297"/>
    </row>
    <row r="6" spans="1:6" ht="15.75" thickBot="1" x14ac:dyDescent="0.3">
      <c r="A6" s="95" t="s">
        <v>73</v>
      </c>
      <c r="B6" s="49" t="s">
        <v>41</v>
      </c>
      <c r="C6" s="50">
        <v>3</v>
      </c>
      <c r="D6" s="37" t="s">
        <v>17</v>
      </c>
      <c r="E6" s="37">
        <v>3</v>
      </c>
      <c r="F6" s="298"/>
    </row>
    <row r="7" spans="1:6" ht="15.75" thickBot="1" x14ac:dyDescent="0.3">
      <c r="A7" s="209"/>
      <c r="B7" s="12"/>
      <c r="C7" s="115">
        <f>SUM(C3:C6)</f>
        <v>12</v>
      </c>
      <c r="D7" s="112"/>
      <c r="E7" s="112"/>
      <c r="F7" s="15"/>
    </row>
    <row r="8" spans="1:6" x14ac:dyDescent="0.25">
      <c r="A8" s="96" t="s">
        <v>74</v>
      </c>
      <c r="B8" s="101" t="s">
        <v>97</v>
      </c>
      <c r="C8" s="81">
        <v>0</v>
      </c>
      <c r="D8" s="65" t="s">
        <v>33</v>
      </c>
      <c r="E8" s="65">
        <v>1</v>
      </c>
      <c r="F8" s="292" t="s">
        <v>20</v>
      </c>
    </row>
    <row r="9" spans="1:6" x14ac:dyDescent="0.25">
      <c r="A9" s="249" t="s">
        <v>74</v>
      </c>
      <c r="B9" s="268" t="s">
        <v>146</v>
      </c>
      <c r="C9" s="309">
        <v>0</v>
      </c>
      <c r="D9" s="255" t="s">
        <v>116</v>
      </c>
      <c r="E9" s="256">
        <v>1</v>
      </c>
      <c r="F9" s="293"/>
    </row>
    <row r="10" spans="1:6" x14ac:dyDescent="0.25">
      <c r="A10" s="249" t="s">
        <v>147</v>
      </c>
      <c r="B10" s="268" t="s">
        <v>146</v>
      </c>
      <c r="C10" s="310"/>
      <c r="D10" s="255" t="s">
        <v>37</v>
      </c>
      <c r="E10" s="256">
        <v>1</v>
      </c>
      <c r="F10" s="293"/>
    </row>
    <row r="11" spans="1:6" x14ac:dyDescent="0.25">
      <c r="A11" s="95" t="s">
        <v>75</v>
      </c>
      <c r="B11" s="54" t="s">
        <v>43</v>
      </c>
      <c r="C11" s="38">
        <v>2</v>
      </c>
      <c r="D11" s="37" t="s">
        <v>17</v>
      </c>
      <c r="E11" s="37">
        <v>3</v>
      </c>
      <c r="F11" s="293"/>
    </row>
    <row r="12" spans="1:6" x14ac:dyDescent="0.25">
      <c r="A12" s="96" t="s">
        <v>76</v>
      </c>
      <c r="B12" s="55" t="s">
        <v>43</v>
      </c>
      <c r="C12" s="104">
        <v>2</v>
      </c>
      <c r="D12" s="37" t="s">
        <v>33</v>
      </c>
      <c r="E12" s="37">
        <v>3</v>
      </c>
      <c r="F12" s="293"/>
    </row>
    <row r="13" spans="1:6" x14ac:dyDescent="0.25">
      <c r="A13" s="96" t="s">
        <v>76</v>
      </c>
      <c r="B13" s="55" t="s">
        <v>43</v>
      </c>
      <c r="C13" s="104">
        <v>2</v>
      </c>
      <c r="D13" s="37" t="s">
        <v>34</v>
      </c>
      <c r="E13" s="37">
        <v>3</v>
      </c>
      <c r="F13" s="293"/>
    </row>
    <row r="14" spans="1:6" x14ac:dyDescent="0.25">
      <c r="A14" s="95" t="s">
        <v>77</v>
      </c>
      <c r="B14" s="58" t="s">
        <v>22</v>
      </c>
      <c r="C14" s="59">
        <v>2</v>
      </c>
      <c r="D14" s="37" t="s">
        <v>17</v>
      </c>
      <c r="E14" s="37">
        <v>3</v>
      </c>
      <c r="F14" s="293"/>
    </row>
    <row r="15" spans="1:6" ht="15.75" thickBot="1" x14ac:dyDescent="0.3">
      <c r="A15" s="96" t="s">
        <v>92</v>
      </c>
      <c r="B15" s="47" t="s">
        <v>22</v>
      </c>
      <c r="C15" s="183">
        <v>2</v>
      </c>
      <c r="D15" s="37" t="s">
        <v>33</v>
      </c>
      <c r="E15" s="161">
        <v>3</v>
      </c>
      <c r="F15" s="293"/>
    </row>
    <row r="16" spans="1:6" ht="15.75" thickBot="1" x14ac:dyDescent="0.3">
      <c r="A16" s="96" t="s">
        <v>92</v>
      </c>
      <c r="B16" s="47" t="s">
        <v>22</v>
      </c>
      <c r="C16" s="183">
        <v>2</v>
      </c>
      <c r="D16" s="37" t="s">
        <v>34</v>
      </c>
      <c r="E16" s="161">
        <v>3</v>
      </c>
      <c r="F16" s="294"/>
    </row>
    <row r="17" spans="1:6" ht="15.75" thickBot="1" x14ac:dyDescent="0.3">
      <c r="A17" s="210"/>
      <c r="B17" s="35"/>
      <c r="C17" s="184">
        <f>SUM(C8:C16)</f>
        <v>12</v>
      </c>
      <c r="D17" s="113"/>
      <c r="E17" s="112"/>
      <c r="F17" s="15"/>
    </row>
    <row r="18" spans="1:6" x14ac:dyDescent="0.25">
      <c r="A18" s="96" t="s">
        <v>121</v>
      </c>
      <c r="B18" s="62" t="s">
        <v>18</v>
      </c>
      <c r="C18" s="82">
        <v>3</v>
      </c>
      <c r="D18" s="37" t="s">
        <v>33</v>
      </c>
      <c r="E18" s="37">
        <v>1</v>
      </c>
      <c r="F18" s="289" t="s">
        <v>9</v>
      </c>
    </row>
    <row r="19" spans="1:6" x14ac:dyDescent="0.25">
      <c r="A19" s="249" t="s">
        <v>121</v>
      </c>
      <c r="B19" s="261" t="s">
        <v>18</v>
      </c>
      <c r="C19" s="303">
        <v>3</v>
      </c>
      <c r="D19" s="255" t="s">
        <v>116</v>
      </c>
      <c r="E19" s="256">
        <v>1</v>
      </c>
      <c r="F19" s="290"/>
    </row>
    <row r="20" spans="1:6" x14ac:dyDescent="0.25">
      <c r="A20" s="249" t="s">
        <v>137</v>
      </c>
      <c r="B20" s="261" t="s">
        <v>18</v>
      </c>
      <c r="C20" s="304"/>
      <c r="D20" s="258" t="s">
        <v>37</v>
      </c>
      <c r="E20" s="259">
        <v>1</v>
      </c>
      <c r="F20" s="290"/>
    </row>
    <row r="21" spans="1:6" x14ac:dyDescent="0.25">
      <c r="A21" s="240" t="s">
        <v>121</v>
      </c>
      <c r="B21" s="62" t="s">
        <v>18</v>
      </c>
      <c r="C21" s="319">
        <v>3</v>
      </c>
      <c r="D21" s="10" t="s">
        <v>116</v>
      </c>
      <c r="E21" s="10">
        <v>1</v>
      </c>
      <c r="F21" s="290"/>
    </row>
    <row r="22" spans="1:6" x14ac:dyDescent="0.25">
      <c r="A22" s="245" t="s">
        <v>137</v>
      </c>
      <c r="B22" s="62" t="s">
        <v>18</v>
      </c>
      <c r="C22" s="320"/>
      <c r="D22" s="10" t="s">
        <v>138</v>
      </c>
      <c r="E22" s="10">
        <v>1</v>
      </c>
      <c r="F22" s="290"/>
    </row>
    <row r="23" spans="1:6" x14ac:dyDescent="0.25">
      <c r="A23" s="208" t="s">
        <v>100</v>
      </c>
      <c r="B23" s="45" t="s">
        <v>124</v>
      </c>
      <c r="C23" s="46">
        <v>3</v>
      </c>
      <c r="D23" s="114" t="s">
        <v>17</v>
      </c>
      <c r="E23" s="114">
        <v>3</v>
      </c>
      <c r="F23" s="290"/>
    </row>
    <row r="24" spans="1:6" ht="14.25" customHeight="1" x14ac:dyDescent="0.25">
      <c r="A24" s="96" t="s">
        <v>79</v>
      </c>
      <c r="B24" s="51" t="s">
        <v>42</v>
      </c>
      <c r="C24" s="185">
        <v>3</v>
      </c>
      <c r="D24" s="37" t="s">
        <v>33</v>
      </c>
      <c r="E24" s="37">
        <v>5</v>
      </c>
      <c r="F24" s="290"/>
    </row>
    <row r="25" spans="1:6" x14ac:dyDescent="0.25">
      <c r="A25" s="208" t="s">
        <v>106</v>
      </c>
      <c r="B25" s="45" t="s">
        <v>65</v>
      </c>
      <c r="C25" s="46">
        <v>3</v>
      </c>
      <c r="D25" s="37" t="s">
        <v>17</v>
      </c>
      <c r="E25" s="37">
        <v>5</v>
      </c>
      <c r="F25" s="290"/>
    </row>
    <row r="26" spans="1:6" ht="15.75" thickBot="1" x14ac:dyDescent="0.3">
      <c r="A26" s="211" t="s">
        <v>136</v>
      </c>
      <c r="B26" s="173" t="s">
        <v>135</v>
      </c>
      <c r="C26" s="186">
        <v>6</v>
      </c>
      <c r="D26" s="157" t="s">
        <v>17</v>
      </c>
      <c r="E26" s="154">
        <v>7</v>
      </c>
      <c r="F26" s="291"/>
    </row>
    <row r="27" spans="1:6" ht="15.75" thickBot="1" x14ac:dyDescent="0.3">
      <c r="A27" s="210"/>
      <c r="B27" s="26"/>
      <c r="C27" s="64">
        <f>SUM(C18:C26)</f>
        <v>24</v>
      </c>
      <c r="D27" s="112"/>
      <c r="E27" s="112"/>
      <c r="F27" s="15"/>
    </row>
    <row r="28" spans="1:6" x14ac:dyDescent="0.25">
      <c r="A28" s="97" t="s">
        <v>80</v>
      </c>
      <c r="B28" s="85" t="s">
        <v>46</v>
      </c>
      <c r="C28" s="84">
        <v>2</v>
      </c>
      <c r="D28" s="114" t="s">
        <v>33</v>
      </c>
      <c r="E28" s="114">
        <v>1</v>
      </c>
      <c r="F28" s="293" t="s">
        <v>10</v>
      </c>
    </row>
    <row r="29" spans="1:6" x14ac:dyDescent="0.25">
      <c r="A29" s="271" t="s">
        <v>80</v>
      </c>
      <c r="B29" s="272" t="s">
        <v>46</v>
      </c>
      <c r="C29" s="313">
        <v>2</v>
      </c>
      <c r="D29" s="258" t="s">
        <v>116</v>
      </c>
      <c r="E29" s="259">
        <v>1</v>
      </c>
      <c r="F29" s="293"/>
    </row>
    <row r="30" spans="1:6" x14ac:dyDescent="0.25">
      <c r="A30" s="257" t="s">
        <v>149</v>
      </c>
      <c r="B30" s="272" t="s">
        <v>46</v>
      </c>
      <c r="C30" s="314"/>
      <c r="D30" s="258" t="s">
        <v>150</v>
      </c>
      <c r="E30" s="259">
        <v>1</v>
      </c>
      <c r="F30" s="293"/>
    </row>
    <row r="31" spans="1:6" x14ac:dyDescent="0.25">
      <c r="A31" s="95" t="s">
        <v>81</v>
      </c>
      <c r="B31" s="45" t="s">
        <v>47</v>
      </c>
      <c r="C31" s="46">
        <v>2</v>
      </c>
      <c r="D31" s="111" t="s">
        <v>17</v>
      </c>
      <c r="E31" s="111">
        <v>5</v>
      </c>
      <c r="F31" s="293"/>
    </row>
    <row r="32" spans="1:6" ht="14.25" customHeight="1" x14ac:dyDescent="0.25">
      <c r="A32" s="96" t="s">
        <v>82</v>
      </c>
      <c r="B32" s="55" t="s">
        <v>48</v>
      </c>
      <c r="C32" s="104">
        <v>2</v>
      </c>
      <c r="D32" s="65" t="s">
        <v>115</v>
      </c>
      <c r="E32" s="65">
        <v>5</v>
      </c>
      <c r="F32" s="293"/>
    </row>
    <row r="33" spans="1:6" ht="13.5" customHeight="1" x14ac:dyDescent="0.25">
      <c r="A33" s="96" t="s">
        <v>82</v>
      </c>
      <c r="B33" s="55" t="s">
        <v>48</v>
      </c>
      <c r="C33" s="104">
        <v>2</v>
      </c>
      <c r="D33" s="65" t="s">
        <v>116</v>
      </c>
      <c r="E33" s="65">
        <v>5</v>
      </c>
      <c r="F33" s="293"/>
    </row>
    <row r="34" spans="1:6" ht="14.25" customHeight="1" x14ac:dyDescent="0.25">
      <c r="A34" s="96" t="s">
        <v>82</v>
      </c>
      <c r="B34" s="55" t="s">
        <v>48</v>
      </c>
      <c r="C34" s="104">
        <v>2</v>
      </c>
      <c r="D34" s="37" t="s">
        <v>34</v>
      </c>
      <c r="E34" s="37">
        <v>5</v>
      </c>
      <c r="F34" s="293"/>
    </row>
    <row r="35" spans="1:6" ht="15.75" thickBot="1" x14ac:dyDescent="0.3">
      <c r="A35" s="208" t="s">
        <v>101</v>
      </c>
      <c r="B35" s="61" t="s">
        <v>58</v>
      </c>
      <c r="C35" s="46">
        <v>2</v>
      </c>
      <c r="D35" s="37" t="s">
        <v>17</v>
      </c>
      <c r="E35" s="37">
        <v>5</v>
      </c>
      <c r="F35" s="293"/>
    </row>
    <row r="36" spans="1:6" ht="15.75" thickBot="1" x14ac:dyDescent="0.3">
      <c r="A36" s="212"/>
      <c r="B36" s="162"/>
      <c r="C36" s="177">
        <f>SUM(C28:C35)</f>
        <v>14</v>
      </c>
      <c r="D36" s="163"/>
      <c r="E36" s="163"/>
      <c r="F36" s="164"/>
    </row>
    <row r="37" spans="1:6" ht="14.25" customHeight="1" x14ac:dyDescent="0.25">
      <c r="A37" s="169" t="s">
        <v>84</v>
      </c>
      <c r="B37" s="170" t="s">
        <v>50</v>
      </c>
      <c r="C37" s="187">
        <v>4</v>
      </c>
      <c r="D37" s="160" t="s">
        <v>33</v>
      </c>
      <c r="E37" s="160">
        <v>1</v>
      </c>
      <c r="F37" s="289" t="s">
        <v>38</v>
      </c>
    </row>
    <row r="38" spans="1:6" ht="14.25" customHeight="1" x14ac:dyDescent="0.25">
      <c r="A38" s="249" t="s">
        <v>84</v>
      </c>
      <c r="B38" s="250" t="s">
        <v>139</v>
      </c>
      <c r="C38" s="321">
        <v>4</v>
      </c>
      <c r="D38" s="255" t="s">
        <v>116</v>
      </c>
      <c r="E38" s="256">
        <v>1</v>
      </c>
      <c r="F38" s="290"/>
    </row>
    <row r="39" spans="1:6" ht="14.25" customHeight="1" thickBot="1" x14ac:dyDescent="0.3">
      <c r="A39" s="281" t="s">
        <v>140</v>
      </c>
      <c r="B39" s="282" t="s">
        <v>139</v>
      </c>
      <c r="C39" s="322"/>
      <c r="D39" s="264" t="s">
        <v>141</v>
      </c>
      <c r="E39" s="283">
        <v>1</v>
      </c>
      <c r="F39" s="290"/>
    </row>
    <row r="40" spans="1:6" ht="14.25" customHeight="1" x14ac:dyDescent="0.25">
      <c r="A40" s="213" t="s">
        <v>129</v>
      </c>
      <c r="B40" s="159" t="s">
        <v>130</v>
      </c>
      <c r="C40" s="188">
        <v>3</v>
      </c>
      <c r="D40" s="37" t="s">
        <v>17</v>
      </c>
      <c r="E40" s="37">
        <v>7</v>
      </c>
      <c r="F40" s="290"/>
    </row>
    <row r="41" spans="1:6" ht="14.25" customHeight="1" thickBot="1" x14ac:dyDescent="0.3">
      <c r="A41" s="214" t="s">
        <v>131</v>
      </c>
      <c r="B41" s="171" t="s">
        <v>132</v>
      </c>
      <c r="C41" s="189">
        <v>3</v>
      </c>
      <c r="D41" s="172" t="s">
        <v>133</v>
      </c>
      <c r="E41" s="172">
        <v>7</v>
      </c>
      <c r="F41" s="291"/>
    </row>
    <row r="42" spans="1:6" ht="15.75" thickBot="1" x14ac:dyDescent="0.3">
      <c r="A42" s="215"/>
      <c r="B42" s="165"/>
      <c r="C42" s="166">
        <f>SUM(C37:C41)</f>
        <v>14</v>
      </c>
      <c r="D42" s="167"/>
      <c r="E42" s="175"/>
      <c r="F42" s="168"/>
    </row>
    <row r="43" spans="1:6" x14ac:dyDescent="0.25">
      <c r="A43" s="95" t="s">
        <v>85</v>
      </c>
      <c r="B43" s="45" t="s">
        <v>51</v>
      </c>
      <c r="C43" s="46">
        <v>2</v>
      </c>
      <c r="D43" s="37" t="s">
        <v>36</v>
      </c>
      <c r="E43" s="37">
        <v>5</v>
      </c>
      <c r="F43" s="292" t="s">
        <v>19</v>
      </c>
    </row>
    <row r="44" spans="1:6" x14ac:dyDescent="0.25">
      <c r="A44" s="95" t="s">
        <v>85</v>
      </c>
      <c r="B44" s="45" t="s">
        <v>51</v>
      </c>
      <c r="C44" s="46">
        <v>2</v>
      </c>
      <c r="D44" s="37" t="s">
        <v>37</v>
      </c>
      <c r="E44" s="37">
        <v>5</v>
      </c>
      <c r="F44" s="293"/>
    </row>
    <row r="45" spans="1:6" x14ac:dyDescent="0.25">
      <c r="A45" s="95" t="s">
        <v>78</v>
      </c>
      <c r="B45" s="49" t="s">
        <v>45</v>
      </c>
      <c r="C45" s="50">
        <v>3</v>
      </c>
      <c r="D45" s="37" t="s">
        <v>17</v>
      </c>
      <c r="E45" s="37">
        <v>7</v>
      </c>
      <c r="F45" s="293"/>
    </row>
    <row r="46" spans="1:6" x14ac:dyDescent="0.25">
      <c r="A46" s="95" t="s">
        <v>87</v>
      </c>
      <c r="B46" s="45" t="s">
        <v>44</v>
      </c>
      <c r="C46" s="46">
        <v>2</v>
      </c>
      <c r="D46" s="37" t="s">
        <v>17</v>
      </c>
      <c r="E46" s="37">
        <v>7</v>
      </c>
      <c r="F46" s="293"/>
    </row>
    <row r="47" spans="1:6" x14ac:dyDescent="0.25">
      <c r="A47" s="96" t="s">
        <v>88</v>
      </c>
      <c r="B47" s="47" t="s">
        <v>35</v>
      </c>
      <c r="C47" s="182">
        <v>2</v>
      </c>
      <c r="D47" s="114" t="s">
        <v>33</v>
      </c>
      <c r="E47" s="114">
        <v>7</v>
      </c>
      <c r="F47" s="293"/>
    </row>
    <row r="48" spans="1:6" ht="15.75" thickBot="1" x14ac:dyDescent="0.3">
      <c r="A48" s="96" t="s">
        <v>88</v>
      </c>
      <c r="B48" s="47" t="s">
        <v>35</v>
      </c>
      <c r="C48" s="182">
        <v>2</v>
      </c>
      <c r="D48" s="114" t="s">
        <v>34</v>
      </c>
      <c r="E48" s="114">
        <v>7</v>
      </c>
      <c r="F48" s="294"/>
    </row>
    <row r="49" spans="1:6" ht="15.75" thickBot="1" x14ac:dyDescent="0.3">
      <c r="A49" s="209"/>
      <c r="B49" s="25"/>
      <c r="C49" s="115">
        <f>SUM(C37:C41)</f>
        <v>14</v>
      </c>
      <c r="D49" s="115"/>
      <c r="E49" s="112"/>
      <c r="F49" s="242"/>
    </row>
    <row r="50" spans="1:6" x14ac:dyDescent="0.25">
      <c r="A50" s="96" t="s">
        <v>90</v>
      </c>
      <c r="B50" s="55" t="s">
        <v>21</v>
      </c>
      <c r="C50" s="317">
        <v>2</v>
      </c>
      <c r="D50" s="114" t="s">
        <v>33</v>
      </c>
      <c r="E50" s="114">
        <v>1</v>
      </c>
      <c r="F50" s="289" t="s">
        <v>11</v>
      </c>
    </row>
    <row r="51" spans="1:6" x14ac:dyDescent="0.25">
      <c r="A51" s="63" t="s">
        <v>91</v>
      </c>
      <c r="B51" s="54" t="s">
        <v>21</v>
      </c>
      <c r="C51" s="318"/>
      <c r="D51" s="65" t="s">
        <v>17</v>
      </c>
      <c r="E51" s="65">
        <v>5</v>
      </c>
      <c r="F51" s="290"/>
    </row>
    <row r="52" spans="1:6" x14ac:dyDescent="0.25">
      <c r="A52" s="253" t="s">
        <v>90</v>
      </c>
      <c r="B52" s="263" t="s">
        <v>21</v>
      </c>
      <c r="C52" s="266">
        <v>2</v>
      </c>
      <c r="D52" s="255" t="s">
        <v>116</v>
      </c>
      <c r="E52" s="256">
        <v>1</v>
      </c>
      <c r="F52" s="290"/>
    </row>
    <row r="53" spans="1:6" x14ac:dyDescent="0.25">
      <c r="A53" s="95" t="s">
        <v>93</v>
      </c>
      <c r="B53" s="47" t="s">
        <v>53</v>
      </c>
      <c r="C53" s="65">
        <v>2</v>
      </c>
      <c r="D53" s="37" t="s">
        <v>17</v>
      </c>
      <c r="E53" s="37">
        <v>5</v>
      </c>
      <c r="F53" s="290"/>
    </row>
    <row r="54" spans="1:6" x14ac:dyDescent="0.25">
      <c r="A54" s="96" t="s">
        <v>94</v>
      </c>
      <c r="B54" s="47" t="s">
        <v>53</v>
      </c>
      <c r="C54" s="190">
        <v>2</v>
      </c>
      <c r="D54" s="37" t="s">
        <v>115</v>
      </c>
      <c r="E54" s="37">
        <v>5</v>
      </c>
      <c r="F54" s="290"/>
    </row>
    <row r="55" spans="1:6" x14ac:dyDescent="0.25">
      <c r="A55" s="96" t="s">
        <v>94</v>
      </c>
      <c r="B55" s="47" t="s">
        <v>53</v>
      </c>
      <c r="C55" s="190">
        <v>2</v>
      </c>
      <c r="D55" s="37" t="s">
        <v>116</v>
      </c>
      <c r="E55" s="37">
        <v>5</v>
      </c>
      <c r="F55" s="290"/>
    </row>
    <row r="56" spans="1:6" ht="15.75" thickBot="1" x14ac:dyDescent="0.3">
      <c r="A56" s="96" t="s">
        <v>94</v>
      </c>
      <c r="B56" s="47" t="s">
        <v>53</v>
      </c>
      <c r="C56" s="190">
        <v>2</v>
      </c>
      <c r="D56" s="37" t="s">
        <v>34</v>
      </c>
      <c r="E56" s="37">
        <v>5</v>
      </c>
      <c r="F56" s="291"/>
    </row>
    <row r="57" spans="1:6" ht="15.75" thickBot="1" x14ac:dyDescent="0.3">
      <c r="A57" s="210"/>
      <c r="B57" s="26"/>
      <c r="C57" s="64">
        <f>SUM(C50:C56)</f>
        <v>12</v>
      </c>
      <c r="D57" s="112"/>
      <c r="E57" s="112"/>
      <c r="F57" s="20"/>
    </row>
    <row r="58" spans="1:6" x14ac:dyDescent="0.25">
      <c r="A58" s="216"/>
      <c r="B58" s="39"/>
      <c r="C58" s="191"/>
      <c r="D58" s="11"/>
      <c r="E58" s="122"/>
      <c r="F58" s="29"/>
    </row>
    <row r="59" spans="1:6" ht="15.75" thickBot="1" x14ac:dyDescent="0.3">
      <c r="A59" s="217" t="s">
        <v>156</v>
      </c>
      <c r="B59" s="30"/>
      <c r="C59" s="178"/>
      <c r="D59" s="11"/>
      <c r="E59" s="122"/>
      <c r="F59" s="29"/>
    </row>
    <row r="60" spans="1:6" ht="15" customHeight="1" thickBot="1" x14ac:dyDescent="0.3">
      <c r="A60" s="3" t="s">
        <v>0</v>
      </c>
      <c r="B60" s="153" t="s">
        <v>1</v>
      </c>
      <c r="C60" s="192" t="s">
        <v>2</v>
      </c>
      <c r="D60" s="100" t="s">
        <v>3</v>
      </c>
      <c r="E60" s="132" t="s">
        <v>4</v>
      </c>
      <c r="F60" s="7" t="s">
        <v>5</v>
      </c>
    </row>
    <row r="61" spans="1:6" ht="16.5" customHeight="1" x14ac:dyDescent="0.25">
      <c r="A61" s="96" t="s">
        <v>120</v>
      </c>
      <c r="B61" s="55" t="s">
        <v>55</v>
      </c>
      <c r="C61" s="82">
        <v>3</v>
      </c>
      <c r="D61" s="105" t="s">
        <v>33</v>
      </c>
      <c r="E61" s="105">
        <v>1</v>
      </c>
      <c r="F61" s="290" t="s">
        <v>12</v>
      </c>
    </row>
    <row r="62" spans="1:6" x14ac:dyDescent="0.25">
      <c r="A62" s="208" t="s">
        <v>99</v>
      </c>
      <c r="B62" s="45" t="s">
        <v>54</v>
      </c>
      <c r="C62" s="46">
        <v>3</v>
      </c>
      <c r="D62" s="37" t="s">
        <v>17</v>
      </c>
      <c r="E62" s="37">
        <v>3</v>
      </c>
      <c r="F62" s="290"/>
    </row>
    <row r="63" spans="1:6" x14ac:dyDescent="0.25">
      <c r="A63" s="249" t="s">
        <v>120</v>
      </c>
      <c r="B63" s="250" t="s">
        <v>55</v>
      </c>
      <c r="C63" s="305">
        <v>3</v>
      </c>
      <c r="D63" s="251" t="s">
        <v>116</v>
      </c>
      <c r="E63" s="252">
        <v>1</v>
      </c>
      <c r="F63" s="290"/>
    </row>
    <row r="64" spans="1:6" x14ac:dyDescent="0.25">
      <c r="A64" s="249" t="s">
        <v>143</v>
      </c>
      <c r="B64" s="250" t="s">
        <v>144</v>
      </c>
      <c r="C64" s="306"/>
      <c r="D64" s="251" t="s">
        <v>37</v>
      </c>
      <c r="E64" s="252">
        <v>1</v>
      </c>
      <c r="F64" s="290"/>
    </row>
    <row r="65" spans="1:6" x14ac:dyDescent="0.25">
      <c r="A65" s="95" t="s">
        <v>71</v>
      </c>
      <c r="B65" s="45" t="s">
        <v>70</v>
      </c>
      <c r="C65" s="46">
        <v>3</v>
      </c>
      <c r="D65" s="116" t="s">
        <v>31</v>
      </c>
      <c r="E65" s="116">
        <v>3</v>
      </c>
      <c r="F65" s="290"/>
    </row>
    <row r="66" spans="1:6" x14ac:dyDescent="0.25">
      <c r="A66" s="95" t="s">
        <v>71</v>
      </c>
      <c r="B66" s="45" t="s">
        <v>70</v>
      </c>
      <c r="C66" s="46">
        <v>3</v>
      </c>
      <c r="D66" s="116" t="s">
        <v>32</v>
      </c>
      <c r="E66" s="116">
        <v>3</v>
      </c>
      <c r="F66" s="290"/>
    </row>
    <row r="67" spans="1:6" x14ac:dyDescent="0.25">
      <c r="A67" s="98" t="s">
        <v>71</v>
      </c>
      <c r="B67" s="45" t="s">
        <v>70</v>
      </c>
      <c r="C67" s="79">
        <v>3</v>
      </c>
      <c r="D67" s="116" t="s">
        <v>30</v>
      </c>
      <c r="E67" s="116">
        <v>3</v>
      </c>
      <c r="F67" s="290"/>
    </row>
    <row r="68" spans="1:6" ht="12" customHeight="1" x14ac:dyDescent="0.25">
      <c r="A68" s="96" t="s">
        <v>119</v>
      </c>
      <c r="B68" s="80" t="s">
        <v>56</v>
      </c>
      <c r="C68" s="104">
        <v>3</v>
      </c>
      <c r="D68" s="106" t="s">
        <v>33</v>
      </c>
      <c r="E68" s="106">
        <v>3</v>
      </c>
      <c r="F68" s="290"/>
    </row>
    <row r="69" spans="1:6" ht="12.75" customHeight="1" x14ac:dyDescent="0.25">
      <c r="A69" s="96" t="s">
        <v>119</v>
      </c>
      <c r="B69" s="55" t="s">
        <v>56</v>
      </c>
      <c r="C69" s="104">
        <v>3</v>
      </c>
      <c r="D69" s="105" t="s">
        <v>34</v>
      </c>
      <c r="E69" s="105">
        <v>3</v>
      </c>
      <c r="F69" s="290"/>
    </row>
    <row r="70" spans="1:6" ht="13.5" customHeight="1" thickBot="1" x14ac:dyDescent="0.3">
      <c r="A70" s="208" t="s">
        <v>95</v>
      </c>
      <c r="B70" s="55" t="s">
        <v>56</v>
      </c>
      <c r="C70" s="104">
        <v>3</v>
      </c>
      <c r="D70" s="105" t="s">
        <v>17</v>
      </c>
      <c r="E70" s="105">
        <v>3</v>
      </c>
      <c r="F70" s="291"/>
    </row>
    <row r="71" spans="1:6" ht="15.75" thickBot="1" x14ac:dyDescent="0.3">
      <c r="A71" s="209"/>
      <c r="B71" s="12"/>
      <c r="C71" s="115">
        <f>SUM(C61:C70)</f>
        <v>27</v>
      </c>
      <c r="D71" s="112"/>
      <c r="E71" s="112"/>
      <c r="F71" s="20"/>
    </row>
    <row r="72" spans="1:6" x14ac:dyDescent="0.25">
      <c r="A72" s="60" t="s">
        <v>127</v>
      </c>
      <c r="B72" s="62" t="s">
        <v>128</v>
      </c>
      <c r="C72" s="82">
        <v>3</v>
      </c>
      <c r="D72" s="8" t="s">
        <v>33</v>
      </c>
      <c r="E72" s="111">
        <v>1</v>
      </c>
      <c r="F72" s="289" t="s">
        <v>13</v>
      </c>
    </row>
    <row r="73" spans="1:6" x14ac:dyDescent="0.25">
      <c r="A73" s="269" t="s">
        <v>127</v>
      </c>
      <c r="B73" s="254" t="s">
        <v>128</v>
      </c>
      <c r="C73" s="311">
        <v>3</v>
      </c>
      <c r="D73" s="259" t="s">
        <v>116</v>
      </c>
      <c r="E73" s="259">
        <v>1</v>
      </c>
      <c r="F73" s="290"/>
    </row>
    <row r="74" spans="1:6" x14ac:dyDescent="0.25">
      <c r="A74" s="270" t="s">
        <v>148</v>
      </c>
      <c r="B74" s="254" t="s">
        <v>128</v>
      </c>
      <c r="C74" s="312"/>
      <c r="D74" s="259" t="s">
        <v>37</v>
      </c>
      <c r="E74" s="265">
        <v>1</v>
      </c>
      <c r="F74" s="290"/>
    </row>
    <row r="75" spans="1:6" x14ac:dyDescent="0.25">
      <c r="A75" s="103" t="s">
        <v>79</v>
      </c>
      <c r="B75" s="101" t="s">
        <v>125</v>
      </c>
      <c r="C75" s="104">
        <v>3</v>
      </c>
      <c r="D75" s="105" t="s">
        <v>34</v>
      </c>
      <c r="E75" s="106">
        <v>5</v>
      </c>
      <c r="F75" s="290"/>
    </row>
    <row r="76" spans="1:6" x14ac:dyDescent="0.25">
      <c r="A76" s="107" t="s">
        <v>79</v>
      </c>
      <c r="B76" s="102" t="s">
        <v>126</v>
      </c>
      <c r="C76" s="108">
        <v>3</v>
      </c>
      <c r="D76" s="109" t="s">
        <v>115</v>
      </c>
      <c r="E76" s="106">
        <v>5</v>
      </c>
      <c r="F76" s="290"/>
    </row>
    <row r="77" spans="1:6" ht="15.75" thickBot="1" x14ac:dyDescent="0.3">
      <c r="A77" s="107" t="s">
        <v>79</v>
      </c>
      <c r="B77" s="102" t="s">
        <v>126</v>
      </c>
      <c r="C77" s="108">
        <v>3</v>
      </c>
      <c r="D77" s="110" t="s">
        <v>116</v>
      </c>
      <c r="E77" s="106">
        <v>5</v>
      </c>
      <c r="F77" s="290"/>
    </row>
    <row r="78" spans="1:6" ht="15.75" thickBot="1" x14ac:dyDescent="0.3">
      <c r="A78" s="218"/>
      <c r="B78" s="86"/>
      <c r="C78" s="193">
        <f>SUM(C72:C77)</f>
        <v>15</v>
      </c>
      <c r="D78" s="112"/>
      <c r="E78" s="112"/>
      <c r="F78" s="20"/>
    </row>
    <row r="79" spans="1:6" x14ac:dyDescent="0.25">
      <c r="A79" s="219" t="s">
        <v>117</v>
      </c>
      <c r="B79" s="83" t="s">
        <v>118</v>
      </c>
      <c r="C79" s="146">
        <v>2</v>
      </c>
      <c r="D79" s="133" t="s">
        <v>33</v>
      </c>
      <c r="E79" s="133">
        <v>1</v>
      </c>
      <c r="F79" s="323" t="s">
        <v>29</v>
      </c>
    </row>
    <row r="80" spans="1:6" x14ac:dyDescent="0.25">
      <c r="A80" s="273" t="s">
        <v>117</v>
      </c>
      <c r="B80" s="274" t="s">
        <v>118</v>
      </c>
      <c r="C80" s="315">
        <v>2</v>
      </c>
      <c r="D80" s="255" t="s">
        <v>116</v>
      </c>
      <c r="E80" s="256">
        <v>1</v>
      </c>
      <c r="F80" s="324"/>
    </row>
    <row r="81" spans="1:6" ht="15.75" thickBot="1" x14ac:dyDescent="0.3">
      <c r="A81" s="275" t="s">
        <v>151</v>
      </c>
      <c r="B81" s="274" t="s">
        <v>152</v>
      </c>
      <c r="C81" s="316"/>
      <c r="D81" s="264" t="s">
        <v>150</v>
      </c>
      <c r="E81" s="265">
        <v>1</v>
      </c>
      <c r="F81" s="325"/>
    </row>
    <row r="82" spans="1:6" ht="15.75" thickBot="1" x14ac:dyDescent="0.3">
      <c r="A82" s="209"/>
      <c r="B82" s="12"/>
      <c r="C82" s="115">
        <v>2</v>
      </c>
      <c r="D82" s="112"/>
      <c r="E82" s="112"/>
      <c r="F82" s="15"/>
    </row>
    <row r="83" spans="1:6" x14ac:dyDescent="0.25">
      <c r="A83" s="220" t="s">
        <v>114</v>
      </c>
      <c r="B83" s="134" t="s">
        <v>57</v>
      </c>
      <c r="C83" s="194">
        <v>4</v>
      </c>
      <c r="D83" s="135" t="s">
        <v>115</v>
      </c>
      <c r="E83" s="135">
        <v>3</v>
      </c>
      <c r="F83" s="289" t="s">
        <v>14</v>
      </c>
    </row>
    <row r="84" spans="1:6" x14ac:dyDescent="0.25">
      <c r="A84" s="220" t="s">
        <v>114</v>
      </c>
      <c r="B84" s="134" t="s">
        <v>57</v>
      </c>
      <c r="C84" s="194">
        <v>4</v>
      </c>
      <c r="D84" s="135" t="s">
        <v>116</v>
      </c>
      <c r="E84" s="135">
        <v>3</v>
      </c>
      <c r="F84" s="290"/>
    </row>
    <row r="85" spans="1:6" x14ac:dyDescent="0.25">
      <c r="A85" s="220" t="s">
        <v>114</v>
      </c>
      <c r="B85" s="134" t="s">
        <v>57</v>
      </c>
      <c r="C85" s="194">
        <v>4</v>
      </c>
      <c r="D85" s="136" t="s">
        <v>34</v>
      </c>
      <c r="E85" s="136">
        <v>3</v>
      </c>
      <c r="F85" s="290"/>
    </row>
    <row r="86" spans="1:6" ht="15.75" thickBot="1" x14ac:dyDescent="0.3">
      <c r="A86" s="137" t="s">
        <v>83</v>
      </c>
      <c r="B86" s="45" t="s">
        <v>49</v>
      </c>
      <c r="C86" s="46">
        <v>3</v>
      </c>
      <c r="D86" s="133" t="s">
        <v>17</v>
      </c>
      <c r="E86" s="133">
        <v>7</v>
      </c>
      <c r="F86" s="291"/>
    </row>
    <row r="87" spans="1:6" ht="15.75" thickBot="1" x14ac:dyDescent="0.3">
      <c r="A87" s="210"/>
      <c r="B87" s="26"/>
      <c r="C87" s="64">
        <f>SUM(C83:C86)</f>
        <v>15</v>
      </c>
      <c r="D87" s="118"/>
      <c r="E87" s="118"/>
      <c r="F87" s="20"/>
    </row>
    <row r="88" spans="1:6" x14ac:dyDescent="0.25">
      <c r="A88" s="220" t="s">
        <v>113</v>
      </c>
      <c r="B88" s="134" t="s">
        <v>59</v>
      </c>
      <c r="C88" s="194">
        <v>3</v>
      </c>
      <c r="D88" s="136" t="s">
        <v>33</v>
      </c>
      <c r="E88" s="136">
        <v>5</v>
      </c>
      <c r="F88" s="289" t="s">
        <v>96</v>
      </c>
    </row>
    <row r="89" spans="1:6" x14ac:dyDescent="0.25">
      <c r="A89" s="220" t="s">
        <v>113</v>
      </c>
      <c r="B89" s="134" t="s">
        <v>59</v>
      </c>
      <c r="C89" s="194">
        <v>3</v>
      </c>
      <c r="D89" s="136" t="s">
        <v>34</v>
      </c>
      <c r="E89" s="136">
        <v>5</v>
      </c>
      <c r="F89" s="290"/>
    </row>
    <row r="90" spans="1:6" x14ac:dyDescent="0.25">
      <c r="A90" s="221" t="s">
        <v>102</v>
      </c>
      <c r="B90" s="284" t="s">
        <v>68</v>
      </c>
      <c r="C90" s="285">
        <v>3</v>
      </c>
      <c r="D90" s="138" t="s">
        <v>17</v>
      </c>
      <c r="E90" s="138">
        <v>1</v>
      </c>
      <c r="F90" s="290"/>
    </row>
    <row r="91" spans="1:6" ht="15.75" thickBot="1" x14ac:dyDescent="0.3">
      <c r="A91" s="278" t="s">
        <v>102</v>
      </c>
      <c r="B91" s="286" t="s">
        <v>68</v>
      </c>
      <c r="C91" s="287">
        <v>3</v>
      </c>
      <c r="D91" s="288" t="s">
        <v>37</v>
      </c>
      <c r="E91" s="279">
        <v>1</v>
      </c>
      <c r="F91" s="291"/>
    </row>
    <row r="92" spans="1:6" ht="15.75" thickBot="1" x14ac:dyDescent="0.3">
      <c r="A92" s="209"/>
      <c r="B92" s="12"/>
      <c r="C92" s="115">
        <v>12</v>
      </c>
      <c r="D92" s="112"/>
      <c r="E92" s="112"/>
      <c r="F92" s="243"/>
    </row>
    <row r="93" spans="1:6" x14ac:dyDescent="0.25">
      <c r="A93" s="221" t="s">
        <v>103</v>
      </c>
      <c r="B93" s="45" t="s">
        <v>61</v>
      </c>
      <c r="C93" s="46">
        <v>3</v>
      </c>
      <c r="D93" s="136" t="s">
        <v>17</v>
      </c>
      <c r="E93" s="136">
        <v>3</v>
      </c>
      <c r="F93" s="289" t="s">
        <v>15</v>
      </c>
    </row>
    <row r="94" spans="1:6" x14ac:dyDescent="0.25">
      <c r="A94" s="220" t="s">
        <v>112</v>
      </c>
      <c r="B94" s="134" t="s">
        <v>60</v>
      </c>
      <c r="C94" s="194">
        <v>3</v>
      </c>
      <c r="D94" s="136" t="s">
        <v>33</v>
      </c>
      <c r="E94" s="136">
        <v>3</v>
      </c>
      <c r="F94" s="290"/>
    </row>
    <row r="95" spans="1:6" x14ac:dyDescent="0.25">
      <c r="A95" s="220" t="s">
        <v>112</v>
      </c>
      <c r="B95" s="134" t="s">
        <v>60</v>
      </c>
      <c r="C95" s="194">
        <v>3</v>
      </c>
      <c r="D95" s="136" t="s">
        <v>33</v>
      </c>
      <c r="E95" s="136">
        <v>3</v>
      </c>
      <c r="F95" s="290"/>
    </row>
    <row r="96" spans="1:6" x14ac:dyDescent="0.25">
      <c r="A96" s="222" t="s">
        <v>112</v>
      </c>
      <c r="B96" s="140" t="s">
        <v>60</v>
      </c>
      <c r="C96" s="196">
        <v>3</v>
      </c>
      <c r="D96" s="141" t="s">
        <v>34</v>
      </c>
      <c r="E96" s="136">
        <v>3</v>
      </c>
      <c r="F96" s="290"/>
    </row>
    <row r="97" spans="1:14" ht="15.75" thickBot="1" x14ac:dyDescent="0.3">
      <c r="A97" s="223" t="s">
        <v>109</v>
      </c>
      <c r="B97" s="142" t="s">
        <v>65</v>
      </c>
      <c r="C97" s="197">
        <v>3</v>
      </c>
      <c r="D97" s="143" t="s">
        <v>34</v>
      </c>
      <c r="E97" s="136">
        <v>5</v>
      </c>
      <c r="F97" s="291"/>
    </row>
    <row r="98" spans="1:14" ht="15.75" thickBot="1" x14ac:dyDescent="0.3">
      <c r="A98" s="224"/>
      <c r="B98" s="144"/>
      <c r="C98" s="198">
        <f>SUM(C93:C97)</f>
        <v>15</v>
      </c>
      <c r="D98" s="145"/>
      <c r="E98" s="145"/>
      <c r="F98" s="243"/>
    </row>
    <row r="99" spans="1:14" x14ac:dyDescent="0.25">
      <c r="A99" s="220" t="s">
        <v>111</v>
      </c>
      <c r="B99" s="134" t="s">
        <v>62</v>
      </c>
      <c r="C99" s="194">
        <v>3</v>
      </c>
      <c r="D99" s="146" t="s">
        <v>115</v>
      </c>
      <c r="E99" s="146">
        <v>5</v>
      </c>
      <c r="F99" s="292" t="s">
        <v>6</v>
      </c>
    </row>
    <row r="100" spans="1:14" x14ac:dyDescent="0.25">
      <c r="A100" s="220" t="s">
        <v>111</v>
      </c>
      <c r="B100" s="134" t="s">
        <v>62</v>
      </c>
      <c r="C100" s="194">
        <v>3</v>
      </c>
      <c r="D100" s="146" t="s">
        <v>116</v>
      </c>
      <c r="E100" s="146">
        <v>5</v>
      </c>
      <c r="F100" s="293"/>
    </row>
    <row r="101" spans="1:14" x14ac:dyDescent="0.25">
      <c r="A101" s="220" t="s">
        <v>111</v>
      </c>
      <c r="B101" s="134" t="s">
        <v>62</v>
      </c>
      <c r="C101" s="194">
        <v>3</v>
      </c>
      <c r="D101" s="136" t="s">
        <v>30</v>
      </c>
      <c r="E101" s="138">
        <v>5</v>
      </c>
      <c r="F101" s="293"/>
    </row>
    <row r="102" spans="1:14" ht="15.75" thickBot="1" x14ac:dyDescent="0.3">
      <c r="A102" s="221" t="s">
        <v>104</v>
      </c>
      <c r="B102" s="45" t="s">
        <v>122</v>
      </c>
      <c r="C102" s="46">
        <v>3</v>
      </c>
      <c r="D102" s="135" t="s">
        <v>17</v>
      </c>
      <c r="E102" s="155">
        <v>5</v>
      </c>
      <c r="F102" s="294"/>
    </row>
    <row r="103" spans="1:14" ht="15.75" thickBot="1" x14ac:dyDescent="0.3">
      <c r="A103" s="225"/>
      <c r="B103" s="147"/>
      <c r="C103" s="179">
        <f>SUM(C99:C102)</f>
        <v>12</v>
      </c>
      <c r="D103" s="145"/>
      <c r="E103" s="145"/>
      <c r="F103" s="15"/>
    </row>
    <row r="104" spans="1:14" x14ac:dyDescent="0.25">
      <c r="A104" s="221" t="s">
        <v>105</v>
      </c>
      <c r="B104" s="45" t="s">
        <v>63</v>
      </c>
      <c r="C104" s="46">
        <v>4</v>
      </c>
      <c r="D104" s="146" t="s">
        <v>17</v>
      </c>
      <c r="E104" s="146">
        <v>7</v>
      </c>
      <c r="F104" s="290" t="s">
        <v>27</v>
      </c>
    </row>
    <row r="105" spans="1:14" x14ac:dyDescent="0.25">
      <c r="A105" s="220" t="s">
        <v>110</v>
      </c>
      <c r="B105" s="134" t="s">
        <v>64</v>
      </c>
      <c r="C105" s="194">
        <v>4</v>
      </c>
      <c r="D105" s="133" t="s">
        <v>115</v>
      </c>
      <c r="E105" s="133">
        <v>7</v>
      </c>
      <c r="F105" s="290"/>
    </row>
    <row r="106" spans="1:14" x14ac:dyDescent="0.25">
      <c r="A106" s="220" t="s">
        <v>110</v>
      </c>
      <c r="B106" s="134" t="s">
        <v>64</v>
      </c>
      <c r="C106" s="194">
        <v>4</v>
      </c>
      <c r="D106" s="133" t="s">
        <v>116</v>
      </c>
      <c r="E106" s="133">
        <v>7</v>
      </c>
      <c r="F106" s="290"/>
      <c r="N106" t="s">
        <v>157</v>
      </c>
    </row>
    <row r="107" spans="1:14" ht="15.75" thickBot="1" x14ac:dyDescent="0.3">
      <c r="A107" s="220" t="s">
        <v>110</v>
      </c>
      <c r="B107" s="134" t="s">
        <v>64</v>
      </c>
      <c r="C107" s="194">
        <v>4</v>
      </c>
      <c r="D107" s="136" t="s">
        <v>34</v>
      </c>
      <c r="E107" s="138">
        <v>7</v>
      </c>
      <c r="F107" s="291"/>
    </row>
    <row r="108" spans="1:14" ht="15.75" thickBot="1" x14ac:dyDescent="0.3">
      <c r="A108" s="224"/>
      <c r="B108" s="144"/>
      <c r="C108" s="198">
        <f>SUM(C104:C107)</f>
        <v>16</v>
      </c>
      <c r="D108" s="145"/>
      <c r="E108" s="145"/>
      <c r="F108" s="34"/>
    </row>
    <row r="109" spans="1:14" x14ac:dyDescent="0.25">
      <c r="A109" s="226"/>
      <c r="B109" s="128"/>
      <c r="C109" s="199"/>
      <c r="D109" s="130"/>
      <c r="E109" s="130"/>
      <c r="F109" s="41"/>
    </row>
    <row r="110" spans="1:14" x14ac:dyDescent="0.25">
      <c r="A110" s="226"/>
      <c r="B110" s="128"/>
      <c r="C110" s="199"/>
      <c r="D110" s="130"/>
      <c r="E110" s="130"/>
      <c r="F110" s="41"/>
    </row>
    <row r="111" spans="1:14" x14ac:dyDescent="0.25">
      <c r="A111" s="226"/>
      <c r="B111" s="128"/>
      <c r="C111" s="199"/>
      <c r="D111" s="130"/>
      <c r="E111" s="130"/>
      <c r="F111" s="41"/>
    </row>
    <row r="112" spans="1:14" x14ac:dyDescent="0.25">
      <c r="A112" s="226"/>
      <c r="B112" s="128"/>
      <c r="C112" s="199"/>
      <c r="D112" s="130"/>
      <c r="E112" s="130"/>
      <c r="F112" s="41"/>
    </row>
    <row r="113" spans="1:6" ht="15.75" thickBot="1" x14ac:dyDescent="0.3">
      <c r="A113" s="217" t="s">
        <v>154</v>
      </c>
      <c r="B113" s="30"/>
      <c r="C113" s="178"/>
      <c r="D113" s="122"/>
      <c r="E113" s="122"/>
      <c r="F113" s="41"/>
    </row>
    <row r="114" spans="1:6" ht="15" customHeight="1" thickBot="1" x14ac:dyDescent="0.3">
      <c r="A114" s="148" t="s">
        <v>0</v>
      </c>
      <c r="B114" s="149" t="s">
        <v>1</v>
      </c>
      <c r="C114" s="200" t="s">
        <v>2</v>
      </c>
      <c r="D114" s="150" t="s">
        <v>3</v>
      </c>
      <c r="E114" s="152" t="s">
        <v>4</v>
      </c>
      <c r="F114" s="7" t="s">
        <v>5</v>
      </c>
    </row>
    <row r="115" spans="1:6" x14ac:dyDescent="0.25">
      <c r="A115" s="227" t="s">
        <v>109</v>
      </c>
      <c r="B115" s="203" t="s">
        <v>65</v>
      </c>
      <c r="C115" s="204">
        <v>3</v>
      </c>
      <c r="D115" s="155" t="s">
        <v>115</v>
      </c>
      <c r="E115" s="155">
        <v>5</v>
      </c>
      <c r="F115" s="295" t="s">
        <v>7</v>
      </c>
    </row>
    <row r="116" spans="1:6" x14ac:dyDescent="0.25">
      <c r="A116" s="228" t="s">
        <v>109</v>
      </c>
      <c r="B116" s="205" t="s">
        <v>65</v>
      </c>
      <c r="C116" s="206">
        <v>3</v>
      </c>
      <c r="D116" s="136" t="s">
        <v>116</v>
      </c>
      <c r="E116" s="136">
        <v>5</v>
      </c>
      <c r="F116" s="295"/>
    </row>
    <row r="117" spans="1:6" x14ac:dyDescent="0.25">
      <c r="A117" s="229" t="s">
        <v>71</v>
      </c>
      <c r="B117" s="134" t="s">
        <v>26</v>
      </c>
      <c r="C117" s="194">
        <v>3</v>
      </c>
      <c r="D117" s="136" t="s">
        <v>31</v>
      </c>
      <c r="E117" s="136">
        <v>3</v>
      </c>
      <c r="F117" s="295"/>
    </row>
    <row r="118" spans="1:6" x14ac:dyDescent="0.25">
      <c r="A118" s="229" t="s">
        <v>71</v>
      </c>
      <c r="B118" s="134" t="s">
        <v>26</v>
      </c>
      <c r="C118" s="194">
        <v>3</v>
      </c>
      <c r="D118" s="136" t="s">
        <v>32</v>
      </c>
      <c r="E118" s="136">
        <v>3</v>
      </c>
      <c r="F118" s="295"/>
    </row>
    <row r="119" spans="1:6" ht="15.75" thickBot="1" x14ac:dyDescent="0.3">
      <c r="A119" s="230" t="s">
        <v>71</v>
      </c>
      <c r="B119" s="140" t="s">
        <v>26</v>
      </c>
      <c r="C119" s="196">
        <v>3</v>
      </c>
      <c r="D119" s="141" t="s">
        <v>30</v>
      </c>
      <c r="E119" s="141">
        <v>3</v>
      </c>
      <c r="F119" s="295"/>
    </row>
    <row r="120" spans="1:6" ht="15.75" thickBot="1" x14ac:dyDescent="0.3">
      <c r="A120" s="225"/>
      <c r="B120" s="147"/>
      <c r="C120" s="179">
        <f>SUM(C115:C119)</f>
        <v>15</v>
      </c>
      <c r="D120" s="145"/>
      <c r="E120" s="145"/>
      <c r="F120" s="73"/>
    </row>
    <row r="121" spans="1:6" x14ac:dyDescent="0.25">
      <c r="A121" s="220" t="s">
        <v>107</v>
      </c>
      <c r="B121" s="139" t="s">
        <v>66</v>
      </c>
      <c r="C121" s="195">
        <v>2</v>
      </c>
      <c r="D121" s="135" t="s">
        <v>33</v>
      </c>
      <c r="E121" s="135">
        <v>7</v>
      </c>
      <c r="F121" s="292" t="s">
        <v>16</v>
      </c>
    </row>
    <row r="122" spans="1:6" x14ac:dyDescent="0.25">
      <c r="A122" s="220" t="s">
        <v>107</v>
      </c>
      <c r="B122" s="139" t="s">
        <v>66</v>
      </c>
      <c r="C122" s="195">
        <v>2</v>
      </c>
      <c r="D122" s="135" t="s">
        <v>34</v>
      </c>
      <c r="E122" s="135">
        <v>7</v>
      </c>
      <c r="F122" s="293"/>
    </row>
    <row r="123" spans="1:6" x14ac:dyDescent="0.25">
      <c r="A123" s="220" t="s">
        <v>108</v>
      </c>
      <c r="B123" s="151" t="s">
        <v>67</v>
      </c>
      <c r="C123" s="201">
        <v>3</v>
      </c>
      <c r="D123" s="135" t="s">
        <v>33</v>
      </c>
      <c r="E123" s="155">
        <v>5</v>
      </c>
      <c r="F123" s="293"/>
    </row>
    <row r="124" spans="1:6" ht="15.75" thickBot="1" x14ac:dyDescent="0.3">
      <c r="A124" s="220" t="s">
        <v>108</v>
      </c>
      <c r="B124" s="151" t="s">
        <v>67</v>
      </c>
      <c r="C124" s="201">
        <v>3</v>
      </c>
      <c r="D124" s="136" t="s">
        <v>34</v>
      </c>
      <c r="E124" s="143">
        <v>5</v>
      </c>
      <c r="F124" s="293"/>
    </row>
    <row r="125" spans="1:6" x14ac:dyDescent="0.25">
      <c r="A125" s="231" t="s">
        <v>89</v>
      </c>
      <c r="B125" s="151" t="s">
        <v>42</v>
      </c>
      <c r="C125" s="201">
        <v>3</v>
      </c>
      <c r="D125" s="136" t="s">
        <v>34</v>
      </c>
      <c r="E125" s="136">
        <v>5</v>
      </c>
      <c r="F125" s="293"/>
    </row>
    <row r="126" spans="1:6" ht="15.75" thickBot="1" x14ac:dyDescent="0.3">
      <c r="A126" s="241" t="s">
        <v>134</v>
      </c>
      <c r="B126" s="156" t="s">
        <v>135</v>
      </c>
      <c r="C126" s="202">
        <v>6</v>
      </c>
      <c r="D126" s="155" t="s">
        <v>133</v>
      </c>
      <c r="E126" s="155">
        <v>7</v>
      </c>
      <c r="F126" s="294"/>
    </row>
    <row r="127" spans="1:6" ht="15.75" thickBot="1" x14ac:dyDescent="0.3">
      <c r="A127" s="225"/>
      <c r="B127" s="147"/>
      <c r="C127" s="179">
        <f>SUM(C121:C126)</f>
        <v>19</v>
      </c>
      <c r="D127" s="145"/>
      <c r="E127" s="145"/>
      <c r="F127" s="70"/>
    </row>
    <row r="128" spans="1:6" x14ac:dyDescent="0.25">
      <c r="A128" s="180"/>
      <c r="B128" s="1"/>
      <c r="C128" s="180"/>
      <c r="D128" s="123"/>
      <c r="E128" s="123"/>
      <c r="F128" s="67"/>
    </row>
    <row r="129" spans="1:6" x14ac:dyDescent="0.25">
      <c r="A129" s="232"/>
      <c r="B129" s="1"/>
      <c r="C129" s="123"/>
      <c r="D129" s="123"/>
      <c r="E129" s="123"/>
      <c r="F129" s="71"/>
    </row>
    <row r="130" spans="1:6" x14ac:dyDescent="0.25">
      <c r="A130" s="232"/>
      <c r="B130" s="1"/>
      <c r="C130" s="123"/>
      <c r="D130" s="123"/>
      <c r="E130" s="123"/>
      <c r="F130" s="71" t="s">
        <v>23</v>
      </c>
    </row>
    <row r="131" spans="1:6" x14ac:dyDescent="0.25">
      <c r="A131" s="232"/>
      <c r="B131" s="1"/>
      <c r="C131" s="123"/>
      <c r="D131" s="123"/>
      <c r="E131" s="123"/>
      <c r="F131" s="71" t="s">
        <v>69</v>
      </c>
    </row>
    <row r="132" spans="1:6" x14ac:dyDescent="0.25">
      <c r="A132" s="232"/>
      <c r="B132" s="1"/>
      <c r="C132" s="123"/>
      <c r="D132" s="123"/>
      <c r="E132" s="123"/>
      <c r="F132" s="71" t="s">
        <v>28</v>
      </c>
    </row>
    <row r="133" spans="1:6" x14ac:dyDescent="0.25">
      <c r="A133" s="232"/>
      <c r="B133" s="1"/>
      <c r="C133" s="123"/>
      <c r="D133" s="123"/>
      <c r="E133" s="123"/>
      <c r="F133" s="326"/>
    </row>
    <row r="134" spans="1:6" x14ac:dyDescent="0.25">
      <c r="A134" s="232"/>
      <c r="B134" s="1"/>
      <c r="C134" s="123"/>
      <c r="D134" s="2"/>
      <c r="E134" s="123"/>
      <c r="F134" s="326"/>
    </row>
    <row r="135" spans="1:6" x14ac:dyDescent="0.25">
      <c r="A135" s="232"/>
      <c r="B135" s="1"/>
      <c r="C135" s="123"/>
      <c r="D135" s="2"/>
      <c r="E135" s="123"/>
      <c r="F135" s="326"/>
    </row>
    <row r="136" spans="1:6" x14ac:dyDescent="0.25">
      <c r="A136" s="232"/>
      <c r="B136" s="1"/>
      <c r="C136" s="123"/>
      <c r="D136" s="2"/>
      <c r="E136" s="123"/>
      <c r="F136" s="326"/>
    </row>
    <row r="137" spans="1:6" x14ac:dyDescent="0.25">
      <c r="A137" s="232"/>
      <c r="B137" s="1"/>
      <c r="C137" s="123"/>
      <c r="D137" s="2"/>
      <c r="E137" s="123"/>
      <c r="F137" s="326"/>
    </row>
    <row r="138" spans="1:6" x14ac:dyDescent="0.25">
      <c r="A138" s="232"/>
      <c r="B138" s="1"/>
      <c r="C138" s="123"/>
      <c r="D138" s="2"/>
      <c r="E138" s="123"/>
      <c r="F138" s="326"/>
    </row>
    <row r="139" spans="1:6" x14ac:dyDescent="0.25">
      <c r="A139" s="232"/>
      <c r="B139" s="1"/>
      <c r="C139" s="123"/>
      <c r="D139" s="2"/>
      <c r="E139" s="123"/>
      <c r="F139" s="67" t="s">
        <v>24</v>
      </c>
    </row>
    <row r="140" spans="1:6" x14ac:dyDescent="0.25">
      <c r="A140" s="232"/>
      <c r="B140" s="1"/>
      <c r="C140" s="123"/>
      <c r="D140" s="2"/>
      <c r="E140" s="123"/>
      <c r="F140" s="67" t="s">
        <v>25</v>
      </c>
    </row>
    <row r="141" spans="1:6" x14ac:dyDescent="0.25">
      <c r="A141" s="232"/>
      <c r="B141" s="1"/>
      <c r="C141" s="123"/>
      <c r="D141" s="2"/>
      <c r="E141" s="123"/>
      <c r="F141" s="67"/>
    </row>
  </sheetData>
  <mergeCells count="27">
    <mergeCell ref="F133:F138"/>
    <mergeCell ref="C63:C64"/>
    <mergeCell ref="C73:C74"/>
    <mergeCell ref="C80:C81"/>
    <mergeCell ref="F88:F91"/>
    <mergeCell ref="F79:F81"/>
    <mergeCell ref="F104:F107"/>
    <mergeCell ref="F115:F119"/>
    <mergeCell ref="F121:F126"/>
    <mergeCell ref="F18:F26"/>
    <mergeCell ref="F37:F41"/>
    <mergeCell ref="F61:F70"/>
    <mergeCell ref="F72:F77"/>
    <mergeCell ref="F83:F86"/>
    <mergeCell ref="F93:F97"/>
    <mergeCell ref="F99:F102"/>
    <mergeCell ref="F3:F6"/>
    <mergeCell ref="F8:F16"/>
    <mergeCell ref="F28:F35"/>
    <mergeCell ref="F43:F48"/>
    <mergeCell ref="C50:C51"/>
    <mergeCell ref="F50:F56"/>
    <mergeCell ref="C21:C22"/>
    <mergeCell ref="C38:C39"/>
    <mergeCell ref="C9:C10"/>
    <mergeCell ref="C19:C20"/>
    <mergeCell ref="C29:C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Riil2023-1</vt:lpstr>
      <vt:lpstr>PDPT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2024-01-14T14:03:40Z</dcterms:modified>
</cp:coreProperties>
</file>